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bookViews>
  <sheets>
    <sheet name="①事業計画書" sheetId="5" r:id="rId1"/>
    <sheet name="②（様式第1・別紙）経費明細" sheetId="2" r:id="rId2"/>
    <sheet name="③（様式第1）交付申請書" sheetId="1" r:id="rId3"/>
    <sheet name="同意書" sheetId="9" r:id="rId4"/>
    <sheet name="提出書類チェック表" sheetId="6" r:id="rId5"/>
    <sheet name="Sheet2" sheetId="11" state="hidden" r:id="rId6"/>
  </sheets>
  <definedNames>
    <definedName name="_xlnm.Print_Area" localSheetId="0">①事業計画書!$A$1:$H$205</definedName>
    <definedName name="_xlnm.Print_Area" localSheetId="1">'②（様式第1・別紙）経費明細'!$A$1:$G$27</definedName>
    <definedName name="_xlnm.Print_Area" localSheetId="2">'③（様式第1）交付申請書'!$A$1:$I$38</definedName>
    <definedName name="_xlnm.Print_Area" localSheetId="4">提出書類チェック表!$A$1:$G$29</definedName>
    <definedName name="_xlnm.Print_Area" localSheetId="3">同意書!$A$1:$I$23</definedName>
  </definedNames>
  <calcPr calcId="162913"/>
</workbook>
</file>

<file path=xl/calcChain.xml><?xml version="1.0" encoding="utf-8"?>
<calcChain xmlns="http://schemas.openxmlformats.org/spreadsheetml/2006/main">
  <c r="F27" i="5" l="1"/>
  <c r="H180" i="5" l="1"/>
  <c r="E4" i="6" l="1"/>
  <c r="A25" i="1"/>
  <c r="A21" i="1"/>
  <c r="G11" i="1"/>
  <c r="G8" i="1"/>
  <c r="G7" i="1"/>
  <c r="D23" i="2"/>
  <c r="D22" i="2"/>
  <c r="F4" i="2"/>
  <c r="H4" i="5"/>
</calcChain>
</file>

<file path=xl/sharedStrings.xml><?xml version="1.0" encoding="utf-8"?>
<sst xmlns="http://schemas.openxmlformats.org/spreadsheetml/2006/main" count="1198" uniqueCount="900">
  <si>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</si>
  <si>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</si>
  <si>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</si>
  <si>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</si>
  <si>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</si>
  <si>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</si>
  <si>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</si>
  <si>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</si>
  <si>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</si>
  <si>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</si>
  <si>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</si>
  <si>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</si>
  <si>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</si>
  <si>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</si>
  <si>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</si>
  <si>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</si>
  <si>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</si>
  <si>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</si>
  <si>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</si>
  <si>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</si>
  <si>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</si>
  <si>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</si>
  <si>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</si>
  <si>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</si>
  <si>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</si>
  <si>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</si>
  <si>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</si>
  <si>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</si>
  <si>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</si>
  <si>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</si>
  <si>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</si>
  <si>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</si>
  <si>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</si>
  <si>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</si>
  <si>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</si>
  <si>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</si>
  <si>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</si>
  <si>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</si>
  <si>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</si>
  <si>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</si>
  <si>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</si>
  <si>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</si>
  <si>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</si>
  <si>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</si>
  <si>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ふりがな</t>
  </si>
  <si>
    <t>氏名</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</si>
  <si>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</si>
  <si>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</si>
  <si>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</si>
  <si>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</si>
  <si>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</si>
  <si>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</si>
  <si>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</si>
  <si>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法人を設立する場合</t>
    <rPh sb="7" eb="9">
      <t>バアイ</t>
    </rPh>
    <phoneticPr fontId="27"/>
  </si>
  <si>
    <t>出資者</t>
  </si>
  <si>
    <t>氏名または名称</t>
  </si>
  <si>
    <t>出資額</t>
  </si>
  <si>
    <t>みなし大企業への該当について</t>
  </si>
  <si>
    <t>３.事業内容</t>
  </si>
  <si>
    <t>実施項目</t>
  </si>
  <si>
    <t>7月</t>
  </si>
  <si>
    <t>8月</t>
  </si>
  <si>
    <t>9月</t>
  </si>
  <si>
    <t>10月</t>
  </si>
  <si>
    <t>11月</t>
  </si>
  <si>
    <t>12月</t>
    <phoneticPr fontId="27"/>
  </si>
  <si>
    <t>〇</t>
  </si>
  <si>
    <t>４．資金計画</t>
  </si>
  <si>
    <t>資金の種類</t>
  </si>
  <si>
    <t>合計金額</t>
  </si>
  <si>
    <t>千円</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</si>
  <si>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</si>
  <si>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</si>
  <si>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</si>
  <si>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</si>
  <si>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</si>
  <si>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</si>
  <si>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</si>
  <si>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</si>
  <si>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</si>
  <si>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</si>
  <si>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</si>
  <si>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</si>
  <si>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</si>
  <si>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</si>
  <si>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</si>
  <si>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</si>
  <si>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略歴</t>
  </si>
  <si>
    <t>項目</t>
  </si>
  <si>
    <t>必要書類等</t>
  </si>
  <si>
    <t>不要</t>
    <rPh sb="0" eb="2">
      <t>フヨウ</t>
    </rPh>
    <phoneticPr fontId="27"/>
  </si>
  <si>
    <t>※実績報告時に加点の対象項目を満たせず、交付規程第１９条（４）のその他不適切な行為に該当すると判断される場合は、交付決定が取消される場合もありますのでご注意ください。</t>
  </si>
  <si>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</si>
  <si>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</si>
  <si>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</si>
  <si>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</si>
  <si>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</si>
  <si>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</si>
  <si>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</si>
  <si>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</si>
  <si>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</si>
  <si>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</si>
  <si>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</si>
  <si>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</si>
  <si>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</si>
  <si>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</si>
  <si>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</si>
  <si>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</si>
  <si>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</si>
  <si>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</si>
  <si>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</si>
  <si>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</si>
  <si>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</si>
  <si>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</si>
  <si>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</si>
  <si>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</si>
  <si>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</si>
  <si>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</si>
  <si>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</si>
  <si>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</si>
  <si>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</si>
  <si>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</si>
  <si>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</si>
  <si>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</si>
  <si>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</si>
  <si>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</si>
  <si>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</si>
  <si>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</si>
  <si>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</si>
  <si>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</si>
  <si>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</si>
  <si>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内訳等</t>
    <rPh sb="0" eb="2">
      <t>ウチワケ</t>
    </rPh>
    <rPh sb="2" eb="3">
      <t>ナド</t>
    </rPh>
    <phoneticPr fontId="27"/>
  </si>
  <si>
    <t>内訳</t>
    <phoneticPr fontId="27"/>
  </si>
  <si>
    <t>チェック欄</t>
    <rPh sb="4" eb="5">
      <t>ラン</t>
    </rPh>
    <phoneticPr fontId="27"/>
  </si>
  <si>
    <t>分類コード
（３桁）</t>
    <phoneticPr fontId="27"/>
  </si>
  <si>
    <t>営業日・
時間</t>
    <rPh sb="5" eb="7">
      <t>ジカン</t>
    </rPh>
    <phoneticPr fontId="27"/>
  </si>
  <si>
    <t>例.会社設立、プレオープン、グランドオープン</t>
    <phoneticPr fontId="27"/>
  </si>
  <si>
    <t>←選択してください</t>
    <rPh sb="1" eb="3">
      <t>センタク</t>
    </rPh>
    <phoneticPr fontId="27"/>
  </si>
  <si>
    <t>（　　　　　　　　　　　　　　　　　　　　　　　　　　　　）　</t>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</si>
  <si>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</si>
  <si>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</si>
  <si>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t>該当しない</t>
    <phoneticPr fontId="27"/>
  </si>
  <si>
    <t>営業日：　　曜日（　　時～　　時）</t>
    <rPh sb="0" eb="3">
      <t>エイギョウヒ</t>
    </rPh>
    <rPh sb="6" eb="8">
      <t>ヨウビ</t>
    </rPh>
    <rPh sb="11" eb="12">
      <t>ジ</t>
    </rPh>
    <rPh sb="15" eb="16">
      <t>ジ</t>
    </rPh>
    <phoneticPr fontId="27"/>
  </si>
  <si>
    <t>　　　　定休日：　　曜日</t>
    <phoneticPr fontId="27"/>
  </si>
  <si>
    <t>住　所</t>
    <phoneticPr fontId="27"/>
  </si>
  <si>
    <t>補助対象経費の費目</t>
    <rPh sb="4" eb="6">
      <t>ケイヒ</t>
    </rPh>
    <rPh sb="7" eb="9">
      <t>ヒモク</t>
    </rPh>
    <phoneticPr fontId="27"/>
  </si>
  <si>
    <t>＜記載にあたっての留意事項＞</t>
    <phoneticPr fontId="27"/>
  </si>
  <si>
    <t>＜個人情報の取扱について＞</t>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</si>
  <si>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</si>
  <si>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</si>
  <si>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t>資金の調達先</t>
    <phoneticPr fontId="27"/>
  </si>
  <si>
    <t>年月（西暦）</t>
    <rPh sb="3" eb="5">
      <t>セイレキ</t>
    </rPh>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</si>
  <si>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</si>
  <si>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</si>
  <si>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r>
      <t>（事業開始日）交付決定日</t>
    </r>
    <r>
      <rPr>
        <sz val="10.5"/>
        <rFont val="ＭＳ 明朝"/>
        <family val="1"/>
        <charset val="128"/>
      </rPr>
      <t>　～　</t>
    </r>
    <r>
      <rPr>
        <u/>
        <sz val="10.5"/>
        <rFont val="ＭＳ 明朝"/>
        <family val="1"/>
        <charset val="128"/>
      </rPr>
      <t>（事業完了予定日※）令和　　年　　月　　日</t>
    </r>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</si>
  <si>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</si>
  <si>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</si>
  <si>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</si>
  <si>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</si>
  <si>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</si>
  <si>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</si>
  <si>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</si>
  <si>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</si>
  <si>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</si>
  <si>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</si>
  <si>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</si>
  <si>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</si>
  <si>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申請事業の経費明細（様式第１・別紙）</t>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</si>
  <si>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</si>
  <si>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</si>
  <si>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</si>
  <si>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</si>
  <si>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</si>
  <si>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</si>
  <si>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</si>
  <si>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</si>
  <si>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</si>
  <si>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</si>
  <si>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</si>
  <si>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</si>
  <si>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</si>
  <si>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</si>
  <si>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</si>
  <si>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</si>
  <si>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</si>
  <si>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</si>
  <si>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</si>
  <si>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</si>
  <si>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</si>
  <si>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ありの場合、
所得の種類→</t>
    <rPh sb="3" eb="5">
      <t>バアイ</t>
    </rPh>
    <rPh sb="7" eb="9">
      <t>ショトク</t>
    </rPh>
    <rPh sb="10" eb="12">
      <t>シュルイ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</si>
  <si>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</si>
  <si>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</si>
  <si>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</si>
  <si>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</si>
  <si>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</si>
  <si>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</si>
  <si>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</si>
  <si>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</si>
  <si>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</si>
  <si>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</si>
  <si>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</si>
  <si>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</si>
  <si>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</si>
  <si>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</si>
  <si>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</si>
  <si>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・記載欄は、適宜行を追加する等調整して構いません。</t>
    <rPh sb="6" eb="8">
      <t>テキギ</t>
    </rPh>
    <rPh sb="8" eb="9">
      <t>ギョウ</t>
    </rPh>
    <rPh sb="14" eb="15">
      <t>ナド</t>
    </rPh>
    <rPh sb="15" eb="17">
      <t>チョウセイ</t>
    </rPh>
    <rPh sb="19" eb="20">
      <t>カマ</t>
    </rPh>
    <phoneticPr fontId="27"/>
  </si>
  <si>
    <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</si>
  <si>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</si>
  <si>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</si>
  <si>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申請日：</t>
    <rPh sb="0" eb="3">
      <t>シンセイヒ</t>
    </rPh>
    <phoneticPr fontId="27"/>
  </si>
  <si>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7"/>
  </si>
  <si>
    <t>〒○○○－○○○○</t>
    <phoneticPr fontId="27"/>
  </si>
  <si>
    <t>（廃業又は法人の代表を退任した場合は廃業・退任日：　　年　　月　　日）</t>
    <rPh sb="5" eb="7">
      <t>ホウジン</t>
    </rPh>
    <rPh sb="8" eb="10">
      <t>ダイヒョウ</t>
    </rPh>
    <rPh sb="15" eb="17">
      <t>バアイ</t>
    </rPh>
    <phoneticPr fontId="27"/>
  </si>
  <si>
    <t>←みなし大企業に該当する場合は、申請できません</t>
    <phoneticPr fontId="27"/>
  </si>
  <si>
    <t>&lt;１つ目&gt;</t>
    <rPh sb="3" eb="4">
      <t>メ</t>
    </rPh>
    <phoneticPr fontId="27"/>
  </si>
  <si>
    <t>&lt;２つ目&gt;</t>
    <rPh sb="3" eb="4">
      <t>メ</t>
    </rPh>
    <phoneticPr fontId="27"/>
  </si>
  <si>
    <t>&lt;３つ目&gt;</t>
    <rPh sb="3" eb="4">
      <t>メ</t>
    </rPh>
    <phoneticPr fontId="27"/>
  </si>
  <si>
    <t>住所地</t>
    <phoneticPr fontId="27"/>
  </si>
  <si>
    <t>マーケティング調査費</t>
    <rPh sb="7" eb="10">
      <t>チョウサヒ</t>
    </rPh>
    <phoneticPr fontId="28"/>
  </si>
  <si>
    <t>令和　　年　　月　　日</t>
    <phoneticPr fontId="27"/>
  </si>
  <si>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</si>
  <si>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</si>
  <si>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</si>
  <si>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</si>
  <si>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</si>
  <si>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</si>
  <si>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</si>
  <si>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</si>
  <si>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</si>
  <si>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</si>
  <si>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</si>
  <si>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</si>
  <si>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</si>
  <si>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</si>
  <si>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</si>
  <si>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</si>
  <si>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</si>
  <si>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</si>
  <si>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</si>
  <si>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</si>
  <si>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</si>
  <si>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</si>
  <si>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</si>
  <si>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</si>
  <si>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</si>
  <si>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</si>
  <si>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</si>
  <si>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</si>
  <si>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</si>
  <si>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</si>
  <si>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</si>
  <si>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</si>
  <si>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</si>
  <si>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</si>
  <si>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</si>
  <si>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</si>
  <si>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</si>
  <si>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</si>
  <si>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</si>
  <si>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</si>
  <si>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</si>
  <si>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</si>
  <si>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</si>
  <si>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</si>
  <si>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</si>
  <si>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</si>
  <si>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</si>
  <si>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</si>
  <si>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</si>
  <si>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</si>
  <si>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</si>
  <si>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</si>
  <si>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</si>
  <si>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</si>
  <si>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</si>
  <si>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</si>
  <si>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</si>
  <si>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</si>
  <si>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</si>
  <si>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</si>
  <si>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</si>
  <si>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</si>
  <si>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</si>
  <si>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</si>
  <si>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</si>
  <si>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</si>
  <si>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</si>
  <si>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</si>
  <si>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</si>
  <si>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</si>
  <si>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</si>
  <si>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</si>
  <si>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</si>
  <si>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</si>
  <si>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</si>
  <si>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</si>
  <si>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</si>
  <si>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</si>
  <si>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</si>
  <si>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</si>
  <si>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</si>
  <si>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</si>
  <si>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</si>
  <si>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</si>
  <si>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</si>
  <si>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</si>
  <si>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</si>
  <si>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</si>
  <si>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</si>
  <si>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</si>
  <si>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</si>
  <si>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</si>
  <si>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</si>
  <si>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</si>
  <si>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</si>
  <si>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</si>
  <si>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</si>
  <si>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</si>
  <si>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</si>
  <si>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</si>
  <si>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</si>
  <si>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</si>
  <si>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</si>
  <si>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</si>
  <si>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</si>
  <si>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</si>
  <si>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</si>
  <si>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</si>
  <si>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</si>
  <si>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</si>
  <si>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</si>
  <si>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</si>
  <si>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</si>
  <si>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</si>
  <si>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</si>
  <si>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</si>
  <si>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</si>
  <si>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</si>
  <si>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</si>
  <si>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</si>
  <si>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</si>
  <si>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</si>
  <si>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</si>
  <si>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</si>
  <si>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</si>
  <si>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</si>
  <si>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</si>
  <si>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</si>
  <si>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</si>
  <si>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</si>
  <si>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</si>
  <si>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</si>
  <si>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</si>
  <si>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</si>
  <si>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</si>
  <si>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</si>
  <si>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</si>
  <si>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</si>
  <si>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</si>
  <si>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</si>
  <si>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</si>
  <si>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</si>
  <si>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</si>
  <si>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</si>
  <si>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</si>
  <si>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</si>
  <si>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</si>
  <si>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</si>
  <si>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</si>
  <si>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</si>
  <si>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</si>
  <si>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</si>
  <si>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</si>
  <si>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</si>
  <si>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</si>
  <si>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</si>
  <si>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</si>
  <si>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</si>
  <si>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</si>
  <si>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</si>
  <si>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</si>
  <si>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</si>
  <si>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</si>
  <si>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</si>
  <si>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</si>
  <si>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</si>
  <si>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</si>
  <si>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</si>
  <si>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</si>
  <si>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</si>
  <si>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</si>
  <si>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</si>
  <si>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</si>
  <si>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</si>
  <si>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</si>
  <si>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</si>
  <si>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</si>
  <si>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</si>
  <si>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</si>
  <si>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</si>
  <si>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</si>
  <si>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</si>
  <si>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</si>
  <si>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</si>
  <si>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</si>
  <si>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</si>
  <si>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</si>
  <si>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</si>
  <si>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</si>
  <si>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</si>
  <si>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</si>
  <si>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</si>
  <si>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</si>
  <si>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</si>
  <si>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</si>
  <si>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</si>
  <si>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</si>
  <si>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</si>
  <si>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</si>
  <si>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</si>
  <si>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</si>
  <si>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</si>
  <si>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</si>
  <si>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</si>
  <si>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</si>
  <si>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</si>
  <si>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</si>
  <si>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</si>
  <si>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</si>
  <si>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</si>
  <si>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</si>
  <si>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</si>
  <si>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</si>
  <si>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</si>
  <si>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</si>
  <si>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</si>
  <si>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</si>
  <si>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</si>
  <si>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</si>
  <si>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</si>
  <si>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</si>
  <si>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</si>
  <si>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</si>
  <si>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</si>
  <si>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</si>
  <si>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</si>
  <si>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</si>
  <si>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</si>
  <si>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</si>
  <si>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</si>
  <si>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</si>
  <si>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</si>
  <si>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</si>
  <si>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</si>
  <si>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</si>
  <si>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</si>
  <si>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</si>
  <si>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</si>
  <si>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</si>
  <si>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</si>
  <si>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</si>
  <si>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</si>
  <si>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</si>
  <si>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</si>
  <si>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</si>
  <si>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</si>
  <si>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</si>
  <si>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</si>
  <si>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</si>
  <si>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</si>
  <si>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</si>
  <si>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</si>
  <si>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</si>
  <si>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</si>
  <si>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</si>
  <si>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</si>
  <si>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</si>
  <si>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</si>
  <si>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</si>
  <si>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</si>
  <si>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</si>
  <si>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</si>
  <si>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</si>
  <si>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</si>
  <si>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</si>
  <si>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</si>
  <si>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</si>
  <si>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</si>
  <si>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</si>
  <si>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</si>
  <si>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</si>
  <si>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</si>
  <si>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</si>
  <si>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</si>
  <si>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</si>
  <si>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</si>
  <si>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</si>
  <si>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</si>
  <si>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</si>
  <si>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</si>
  <si>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</si>
  <si>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</si>
  <si>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</si>
  <si>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</si>
  <si>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</si>
  <si>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</si>
  <si>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</si>
  <si>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</si>
  <si>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</si>
  <si>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</si>
  <si>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</si>
  <si>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</si>
  <si>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</si>
  <si>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</si>
  <si>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</si>
  <si>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</si>
  <si>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</si>
  <si>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</si>
  <si>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</si>
  <si>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</si>
  <si>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</si>
  <si>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</si>
  <si>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</si>
  <si>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</si>
  <si>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</si>
  <si>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</si>
  <si>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</si>
  <si>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</si>
  <si>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</si>
  <si>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</si>
  <si>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</si>
  <si>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</si>
  <si>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</si>
  <si>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</si>
  <si>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</si>
  <si>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</si>
  <si>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</si>
  <si>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</si>
  <si>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</si>
  <si>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</si>
  <si>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</si>
  <si>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</si>
  <si>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</si>
  <si>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</si>
  <si>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</si>
  <si>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</si>
  <si>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</si>
  <si>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</si>
  <si>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</si>
  <si>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</si>
  <si>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</si>
  <si>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</si>
  <si>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</si>
  <si>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</si>
  <si>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</si>
  <si>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</si>
  <si>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</si>
  <si>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</si>
  <si>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</si>
  <si>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</si>
  <si>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</si>
  <si>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</si>
  <si>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</si>
  <si>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</si>
  <si>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</si>
  <si>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</si>
  <si>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</si>
  <si>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</si>
  <si>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</si>
  <si>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</si>
  <si>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</si>
  <si>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</si>
  <si>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</si>
  <si>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</si>
  <si>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</si>
  <si>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</si>
  <si>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</si>
  <si>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</si>
  <si>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</si>
  <si>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</si>
  <si>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</si>
  <si>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</si>
  <si>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</si>
  <si>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</si>
  <si>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</si>
  <si>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</si>
  <si>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</si>
  <si>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</si>
  <si>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</si>
  <si>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</si>
  <si>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</si>
  <si>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</si>
  <si>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</si>
  <si>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</si>
  <si>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</si>
  <si>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</si>
  <si>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</si>
  <si>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</si>
  <si>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</si>
  <si>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</si>
  <si>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</si>
  <si>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</si>
  <si>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</si>
  <si>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</si>
  <si>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</si>
  <si>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</si>
  <si>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</si>
  <si>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</si>
  <si>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</si>
  <si>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</si>
  <si>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</si>
  <si>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</si>
  <si>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</si>
  <si>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</si>
  <si>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</si>
  <si>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</si>
  <si>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</si>
  <si>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</si>
  <si>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</si>
  <si>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</si>
  <si>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</si>
  <si>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</si>
  <si>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</si>
  <si>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</si>
  <si>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</si>
  <si>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</si>
  <si>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</si>
  <si>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</si>
  <si>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</si>
  <si>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</si>
  <si>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</si>
  <si>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</si>
  <si>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</si>
  <si>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</si>
  <si>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</si>
  <si>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</si>
  <si>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</si>
  <si>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</si>
  <si>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</si>
  <si>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</si>
  <si>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</si>
  <si>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</si>
  <si>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</si>
  <si>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</si>
  <si>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</si>
  <si>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</si>
  <si>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</si>
  <si>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</si>
  <si>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</si>
  <si>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</si>
  <si>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</si>
  <si>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</si>
  <si>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</si>
  <si>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</si>
  <si>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</si>
  <si>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</si>
  <si>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</si>
  <si>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</si>
  <si>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</si>
  <si>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</si>
  <si>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</si>
  <si>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</si>
  <si>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</si>
  <si>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</si>
  <si>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</si>
  <si>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</si>
  <si>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</si>
  <si>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</si>
  <si>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</si>
  <si>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</si>
  <si>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</si>
  <si>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</si>
  <si>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</si>
  <si>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</si>
  <si>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</si>
  <si>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</si>
  <si>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</si>
  <si>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</si>
  <si>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</si>
  <si>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</si>
  <si>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</si>
  <si>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</si>
  <si>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</si>
  <si>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</si>
  <si>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</si>
  <si>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</si>
  <si>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</si>
  <si>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</si>
  <si>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</si>
  <si>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</si>
  <si>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</si>
  <si>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</si>
  <si>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</si>
  <si>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</si>
  <si>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</si>
  <si>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</si>
  <si>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</si>
  <si>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</si>
  <si>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</si>
  <si>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</si>
  <si>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</si>
  <si>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</si>
  <si>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</si>
  <si>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</si>
  <si>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</si>
  <si>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</si>
  <si>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</si>
  <si>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</si>
  <si>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</si>
  <si>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</si>
  <si>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</si>
  <si>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</si>
  <si>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</si>
  <si>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</si>
  <si>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</si>
  <si>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</si>
  <si>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</si>
  <si>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</si>
  <si>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</si>
  <si>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</si>
  <si>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</si>
  <si>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</si>
  <si>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</si>
  <si>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</si>
  <si>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</si>
  <si>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</si>
  <si>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</si>
  <si>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</si>
  <si>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</si>
  <si>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</si>
  <si>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</si>
  <si>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</si>
  <si>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</si>
  <si>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</si>
  <si>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</si>
  <si>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</si>
  <si>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</si>
  <si>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</si>
  <si>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</si>
  <si>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</si>
  <si>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</si>
  <si>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</si>
  <si>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</si>
  <si>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</si>
  <si>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</si>
  <si>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</si>
  <si>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</si>
  <si>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</si>
  <si>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</si>
  <si>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</si>
  <si>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</si>
  <si>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</si>
  <si>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</si>
  <si>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</si>
  <si>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</si>
  <si>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</si>
  <si>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</si>
  <si>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</si>
  <si>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</si>
  <si>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</si>
  <si>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</si>
  <si>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</si>
  <si>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</si>
  <si>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</si>
  <si>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</si>
  <si>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</si>
  <si>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</si>
  <si>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</si>
  <si>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</si>
  <si>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</si>
  <si>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</si>
  <si>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</si>
  <si>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</si>
  <si>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</si>
  <si>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</si>
  <si>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</si>
  <si>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</si>
  <si>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</si>
  <si>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</si>
  <si>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</si>
  <si>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</si>
  <si>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</si>
  <si>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</si>
  <si>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</si>
  <si>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</si>
  <si>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</si>
  <si>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</si>
  <si>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</si>
  <si>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</si>
  <si>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</si>
  <si>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</si>
  <si>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</si>
  <si>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</si>
  <si>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</si>
  <si>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</si>
  <si>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</si>
  <si>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</si>
  <si>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</si>
  <si>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</si>
  <si>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</si>
  <si>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</si>
  <si>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</si>
  <si>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</si>
  <si>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</si>
  <si>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</si>
  <si>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</si>
  <si>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</si>
  <si>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</si>
  <si>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</si>
  <si>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</si>
  <si>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</si>
  <si>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</si>
  <si>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</si>
  <si>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</si>
  <si>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</si>
  <si>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</si>
  <si>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</si>
  <si>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</si>
  <si>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</si>
  <si>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</si>
  <si>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</si>
  <si>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</si>
  <si>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</si>
  <si>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</si>
  <si>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</si>
  <si>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</si>
  <si>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</si>
  <si>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</si>
  <si>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</si>
  <si>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</si>
  <si>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</si>
  <si>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</si>
  <si>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</si>
  <si>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</si>
  <si>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</si>
  <si>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</si>
  <si>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</si>
  <si>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</si>
  <si>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</si>
  <si>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</si>
  <si>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7"/>
  </si>
  <si>
    <t>※本補助金は事業期間終了後に支払われる精算払いですので、資金の調達先には含めないでください。</t>
    <rPh sb="1" eb="2">
      <t>ホン</t>
    </rPh>
    <rPh sb="6" eb="10">
      <t>ジギョウキカン</t>
    </rPh>
    <rPh sb="10" eb="13">
      <t>シュウリョウゴ</t>
    </rPh>
    <rPh sb="14" eb="16">
      <t>シハラ</t>
    </rPh>
    <rPh sb="19" eb="21">
      <t>セイサン</t>
    </rPh>
    <rPh sb="21" eb="22">
      <t>ハラ</t>
    </rPh>
    <rPh sb="28" eb="30">
      <t>シキン</t>
    </rPh>
    <rPh sb="31" eb="34">
      <t>チョウタツサキ</t>
    </rPh>
    <phoneticPr fontId="27"/>
  </si>
  <si>
    <t>（　　　　　　　　　　　　　　　　　　　　　　　　　　　）　</t>
    <phoneticPr fontId="27"/>
  </si>
  <si>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7"/>
  </si>
  <si>
    <t>＜地域課題の需要をどのように把握したかをこの下に記載してください＞</t>
    <rPh sb="1" eb="5">
      <t>チイキカダイ</t>
    </rPh>
    <rPh sb="6" eb="8">
      <t>ジュヨウ</t>
    </rPh>
    <rPh sb="14" eb="16">
      <t>ハアク</t>
    </rPh>
    <rPh sb="22" eb="23">
      <t>シタ</t>
    </rPh>
    <rPh sb="24" eb="26">
      <t>キサイ</t>
    </rPh>
    <phoneticPr fontId="27"/>
  </si>
  <si>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7"/>
  </si>
  <si>
    <t>令和５年度地域課題解決型起業支援金交付申請書</t>
    <phoneticPr fontId="27"/>
  </si>
  <si>
    <t>※令和５年１２月３１日を超えないこと</t>
    <phoneticPr fontId="27"/>
  </si>
  <si>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8"/>
  </si>
  <si>
    <t>令和5年度地域課題解決型起業支援金交付申請書（様式第１）</t>
    <phoneticPr fontId="27"/>
  </si>
  <si>
    <t>令和５年度 「地域課題解決型起業支援金」事業計画書</t>
    <rPh sb="0" eb="2">
      <t>レイワ</t>
    </rPh>
    <rPh sb="3" eb="5">
      <t>ネンド</t>
    </rPh>
    <rPh sb="18" eb="19">
      <t>キン</t>
    </rPh>
    <phoneticPr fontId="28"/>
  </si>
  <si>
    <t>令和５年１月１日時点の居住地の市区町村が発行するもの（市区町村によって書類の名称が異なる場合があります）</t>
    <rPh sb="0" eb="2">
      <t>レイワ</t>
    </rPh>
    <rPh sb="3" eb="4">
      <t>ネン</t>
    </rPh>
    <rPh sb="5" eb="6">
      <t>ガツ</t>
    </rPh>
    <rPh sb="7" eb="8">
      <t>ニチ</t>
    </rPh>
    <rPh sb="8" eb="10">
      <t>ジテン</t>
    </rPh>
    <rPh sb="11" eb="14">
      <t>キョジュウチ</t>
    </rPh>
    <rPh sb="15" eb="19">
      <t>シクチョウソン</t>
    </rPh>
    <rPh sb="20" eb="22">
      <t>ハッコウ</t>
    </rPh>
    <rPh sb="27" eb="29">
      <t>シク</t>
    </rPh>
    <rPh sb="29" eb="31">
      <t>チョウソン</t>
    </rPh>
    <rPh sb="35" eb="37">
      <t>ショルイ</t>
    </rPh>
    <rPh sb="38" eb="40">
      <t>メイショウ</t>
    </rPh>
    <rPh sb="41" eb="42">
      <t>コト</t>
    </rPh>
    <rPh sb="44" eb="46">
      <t>バアイ</t>
    </rPh>
    <phoneticPr fontId="27"/>
  </si>
  <si>
    <t>令和５年度「地域課題解決型起業支援金」事業計画書</t>
    <rPh sb="0" eb="2">
      <t>レイワ</t>
    </rPh>
    <rPh sb="3" eb="5">
      <t>ネンド</t>
    </rPh>
    <phoneticPr fontId="27"/>
  </si>
  <si>
    <r>
      <t xml:space="preserve">住所地
</t>
    </r>
    <r>
      <rPr>
        <u/>
        <sz val="20"/>
        <rFont val="Meiryo UI"/>
        <family val="3"/>
        <charset val="128"/>
      </rPr>
      <t>※必ず郵送物が届く先を記載すること</t>
    </r>
    <rPh sb="7" eb="10">
      <t>ユウソウブツ</t>
    </rPh>
    <rPh sb="11" eb="12">
      <t>トド</t>
    </rPh>
    <phoneticPr fontId="27"/>
  </si>
  <si>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</si>
  <si>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r>
      <t>E-mail</t>
    </r>
    <r>
      <rPr>
        <u/>
        <sz val="20"/>
        <rFont val="Meiryo UI"/>
        <family val="3"/>
        <charset val="128"/>
      </rPr>
      <t xml:space="preserve">
</t>
    </r>
    <r>
      <rPr>
        <u/>
        <sz val="14"/>
        <rFont val="Meiryo UI"/>
        <family val="3"/>
        <charset val="128"/>
      </rPr>
      <t>※必ず連絡がとれる本人連絡先を記載すること</t>
    </r>
    <phoneticPr fontId="27"/>
  </si>
  <si>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7"/>
  </si>
  <si>
    <t>令和４年の確定申告の有無</t>
    <rPh sb="0" eb="2">
      <t>レイワ</t>
    </rPh>
    <rPh sb="3" eb="4">
      <t>ネン</t>
    </rPh>
    <rPh sb="5" eb="7">
      <t>カクテイ</t>
    </rPh>
    <rPh sb="7" eb="9">
      <t>シンコク</t>
    </rPh>
    <rPh sb="10" eb="12">
      <t>ウム</t>
    </rPh>
    <phoneticPr fontId="27"/>
  </si>
  <si>
    <r>
      <t>起業経験</t>
    </r>
    <r>
      <rPr>
        <sz val="16"/>
        <rFont val="Meiryo UI"/>
        <family val="3"/>
        <charset val="128"/>
      </rPr>
      <t>（法人の代表経験を含む）</t>
    </r>
    <phoneticPr fontId="27"/>
  </si>
  <si>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7"/>
  </si>
  <si>
    <t>令和５年　　月頃</t>
    <phoneticPr fontId="27"/>
  </si>
  <si>
    <r>
      <t xml:space="preserve">移住（予定）時期
</t>
    </r>
    <r>
      <rPr>
        <sz val="16"/>
        <rFont val="Meiryo UI"/>
        <family val="3"/>
        <charset val="128"/>
      </rPr>
      <t>（道外からの移住者のみ記載してください）
（補助事業完了日までに転入すること）</t>
    </r>
    <rPh sb="6" eb="8">
      <t>ジキ</t>
    </rPh>
    <phoneticPr fontId="27"/>
  </si>
  <si>
    <t>業種
（総務省日本標準産業分類/小分類）</t>
    <rPh sb="4" eb="7">
      <t>ソウムショウ</t>
    </rPh>
    <rPh sb="7" eb="11">
      <t>ニホンヒョウジュン</t>
    </rPh>
    <rPh sb="11" eb="15">
      <t>サンギョウブンルイ</t>
    </rPh>
    <rPh sb="16" eb="17">
      <t>ショウ</t>
    </rPh>
    <rPh sb="17" eb="19">
      <t>ブンルイ</t>
    </rPh>
    <phoneticPr fontId="27"/>
  </si>
  <si>
    <r>
      <t xml:space="preserve">事業形態
</t>
    </r>
    <r>
      <rPr>
        <sz val="18"/>
        <rFont val="Meiryo UI"/>
        <family val="3"/>
        <charset val="128"/>
      </rPr>
      <t>（その他の場合は（　）　内に記載）</t>
    </r>
    <phoneticPr fontId="27"/>
  </si>
  <si>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</si>
  <si>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7"/>
  </si>
  <si>
    <r>
      <t>非常勤役員</t>
    </r>
    <r>
      <rPr>
        <sz val="14"/>
        <rFont val="Meiryo UI"/>
        <family val="3"/>
        <charset val="128"/>
      </rPr>
      <t xml:space="preserve">
（法人の場合に記載）</t>
    </r>
    <rPh sb="0" eb="1">
      <t>ヒ</t>
    </rPh>
    <rPh sb="10" eb="12">
      <t>バアイ</t>
    </rPh>
    <rPh sb="13" eb="15">
      <t>キサイ</t>
    </rPh>
    <phoneticPr fontId="27"/>
  </si>
  <si>
    <r>
      <t xml:space="preserve">事業に要する許認可・免許等
</t>
    </r>
    <r>
      <rPr>
        <sz val="18"/>
        <rFont val="Meiryo UI"/>
        <family val="3"/>
        <charset val="128"/>
      </rPr>
      <t>（不要の場合は、「不要」と記載）</t>
    </r>
    <phoneticPr fontId="27"/>
  </si>
  <si>
    <r>
      <t xml:space="preserve">取得（見込）時期
</t>
    </r>
    <r>
      <rPr>
        <sz val="18"/>
        <rFont val="Meiryo UI"/>
        <family val="3"/>
        <charset val="128"/>
      </rPr>
      <t>（西暦）</t>
    </r>
    <rPh sb="0" eb="2">
      <t>シュトク</t>
    </rPh>
    <rPh sb="3" eb="5">
      <t>ミコ</t>
    </rPh>
    <rPh sb="6" eb="8">
      <t>ジキ</t>
    </rPh>
    <rPh sb="10" eb="12">
      <t>セイレキ</t>
    </rPh>
    <phoneticPr fontId="27"/>
  </si>
  <si>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7"/>
  </si>
  <si>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</si>
  <si>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7"/>
  </si>
  <si>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7"/>
  </si>
  <si>
    <t>⑦起業の動機</t>
    <phoneticPr fontId="27"/>
  </si>
  <si>
    <t>⑧起業予定地及び立地</t>
    <phoneticPr fontId="27"/>
  </si>
  <si>
    <r>
      <t>立地</t>
    </r>
    <r>
      <rPr>
        <sz val="18"/>
        <rFont val="Meiryo UI"/>
        <family val="3"/>
        <charset val="128"/>
      </rPr>
      <t>（事業を実施する上での地理的特徴や競合他社の存在等について記載してください。）</t>
    </r>
    <phoneticPr fontId="27"/>
  </si>
  <si>
    <r>
      <t>⑨取扱商品・サービス</t>
    </r>
    <r>
      <rPr>
        <sz val="18"/>
        <rFont val="Meiryo UI"/>
        <family val="3"/>
        <charset val="128"/>
      </rPr>
      <t>（複数の商品・サービスがある場合は、売上見込みの割合についても記載してください。）</t>
    </r>
    <rPh sb="30" eb="32">
      <t>ミコ</t>
    </rPh>
    <phoneticPr fontId="27"/>
  </si>
  <si>
    <r>
      <t>⑩セールスポイント、競争優位性</t>
    </r>
    <r>
      <rPr>
        <sz val="18"/>
        <rFont val="Meiryo UI"/>
        <family val="3"/>
        <charset val="128"/>
      </rPr>
      <t>（事業全体や商品・サービスの特徴及び強み等について記載してください。）</t>
    </r>
    <phoneticPr fontId="27"/>
  </si>
  <si>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7"/>
  </si>
  <si>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7"/>
  </si>
  <si>
    <r>
      <t>⑬申請者の有する知識・経験等</t>
    </r>
    <r>
      <rPr>
        <sz val="18"/>
        <rFont val="Meiryo UI"/>
        <family val="3"/>
        <charset val="128"/>
      </rPr>
      <t>（事業を実施する上で活用する代表者・役員・従業員の知識・経験・資格等について記載してください。）</t>
    </r>
    <phoneticPr fontId="27"/>
  </si>
  <si>
    <r>
      <t>⑭本事業の実施体制</t>
    </r>
    <r>
      <rPr>
        <sz val="18"/>
        <rFont val="Meiryo UI"/>
        <family val="3"/>
        <charset val="128"/>
      </rPr>
      <t>（人員体制、活用する外部協力者・ネットワーク、仕入先・外注先等を記載してください。）</t>
    </r>
    <phoneticPr fontId="27"/>
  </si>
  <si>
    <t>⑮起業に向けた準備状況</t>
    <phoneticPr fontId="27"/>
  </si>
  <si>
    <r>
      <t>⑯事業実施スケジュール</t>
    </r>
    <r>
      <rPr>
        <sz val="18"/>
        <rFont val="Meiryo UI"/>
        <family val="3"/>
        <charset val="128"/>
      </rPr>
      <t>（本事業の具体的な実施スケジュールについて記載してください。）</t>
    </r>
    <phoneticPr fontId="27"/>
  </si>
  <si>
    <t>令和５年</t>
    <rPh sb="0" eb="2">
      <t>レイワ</t>
    </rPh>
    <rPh sb="3" eb="4">
      <t>ネン</t>
    </rPh>
    <phoneticPr fontId="27"/>
  </si>
  <si>
    <t>※交付決定は、令和５年６月下旬を予定しています。</t>
    <rPh sb="7" eb="9">
      <t>レイワ</t>
    </rPh>
    <rPh sb="10" eb="11">
      <t>ネン</t>
    </rPh>
    <rPh sb="13" eb="15">
      <t>ゲジュン</t>
    </rPh>
    <phoneticPr fontId="27"/>
  </si>
  <si>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7"/>
  </si>
  <si>
    <r>
      <t>運転資金
（人件費、仕入費用、事務所賃料、広告宣伝費、水光熱費等）
（</t>
    </r>
    <r>
      <rPr>
        <sz val="18"/>
        <rFont val="Meiryo UI"/>
        <family val="3"/>
        <charset val="128"/>
      </rPr>
      <t>※申請日後6カ月間に発生する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シンセイ</t>
    </rPh>
    <rPh sb="38" eb="39">
      <t>ヒ</t>
    </rPh>
    <rPh sb="39" eb="40">
      <t>ゴ</t>
    </rPh>
    <rPh sb="43" eb="44">
      <t>アイダ</t>
    </rPh>
    <rPh sb="45" eb="47">
      <t>ハッセイ</t>
    </rPh>
    <rPh sb="50" eb="52">
      <t>ミコ</t>
    </rPh>
    <rPh sb="52" eb="54">
      <t>ヒヨウ</t>
    </rPh>
    <phoneticPr fontId="27"/>
  </si>
  <si>
    <t>自己資金（現預金）</t>
    <rPh sb="5" eb="6">
      <t>ゲン</t>
    </rPh>
    <rPh sb="6" eb="8">
      <t>ヨキン</t>
    </rPh>
    <phoneticPr fontId="27"/>
  </si>
  <si>
    <r>
      <t xml:space="preserve">その他
</t>
    </r>
    <r>
      <rPr>
        <sz val="18"/>
        <rFont val="Meiryo UI"/>
        <family val="3"/>
        <charset val="128"/>
      </rPr>
      <t>（配偶者や家族からの借入など）</t>
    </r>
    <rPh sb="5" eb="8">
      <t>ハイグウシャ</t>
    </rPh>
    <rPh sb="9" eb="11">
      <t>カゾク</t>
    </rPh>
    <rPh sb="14" eb="16">
      <t>カリイレ</t>
    </rPh>
    <phoneticPr fontId="27"/>
  </si>
  <si>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</si>
  <si>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7"/>
  </si>
  <si>
    <r>
      <t>７．法人を設立される場合で、申請者の方以外に代表権を持つ方について</t>
    </r>
    <r>
      <rPr>
        <sz val="18"/>
        <rFont val="Meiryo UI"/>
        <family val="3"/>
        <charset val="128"/>
      </rPr>
      <t>（該当する場合のみ記載してください。）</t>
    </r>
    <rPh sb="42" eb="44">
      <t>キサイ</t>
    </rPh>
    <phoneticPr fontId="27"/>
  </si>
  <si>
    <r>
      <t>８．採択決定時の加点について</t>
    </r>
    <r>
      <rPr>
        <sz val="18"/>
        <rFont val="Meiryo UI"/>
        <family val="3"/>
        <charset val="128"/>
      </rPr>
      <t>（加点を希望する場合は、該当項目にチェックを入れてください。）</t>
    </r>
    <phoneticPr fontId="27"/>
  </si>
  <si>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7"/>
  </si>
  <si>
    <t>②道外から移住する（令和５年4月1日以降に移住した者に限る）。</t>
    <phoneticPr fontId="27"/>
  </si>
  <si>
    <r>
      <t xml:space="preserve">住民票
</t>
    </r>
    <r>
      <rPr>
        <sz val="16"/>
        <rFont val="Meiryo UI"/>
        <family val="3"/>
        <charset val="128"/>
      </rPr>
      <t>（移住日又は申請日に道外に居住していることが確認できるもの）</t>
    </r>
    <rPh sb="8" eb="9">
      <t>マタ</t>
    </rPh>
    <rPh sb="12" eb="13">
      <t>ヒ</t>
    </rPh>
    <phoneticPr fontId="27"/>
  </si>
  <si>
    <t>・Ａ４サイズで片面縦印刷にしてください。</t>
    <rPh sb="7" eb="9">
      <t>カタメン</t>
    </rPh>
    <rPh sb="9" eb="10">
      <t>タテ</t>
    </rPh>
    <rPh sb="10" eb="12">
      <t>インサツ</t>
    </rPh>
    <phoneticPr fontId="27"/>
  </si>
  <si>
    <t>・申請にあたり収集した個人情報につきましては、本事業の運営及び申請者を特定できない形態に加工した統計情報の集計並びに分析に利用します。屋号、会社名、事業場所、事業テーマ名は原則として公開されます。</t>
    <rPh sb="74" eb="78">
      <t>ジギョウバショ</t>
    </rPh>
    <rPh sb="79" eb="81">
      <t>ジギョウ</t>
    </rPh>
    <rPh sb="84" eb="85">
      <t>メイ</t>
    </rPh>
    <rPh sb="86" eb="88">
      <t>ゲンソク</t>
    </rPh>
    <rPh sb="91" eb="93">
      <t>コウカイ</t>
    </rPh>
    <phoneticPr fontId="27"/>
  </si>
  <si>
    <t>（令和５年度地域課題解決型起業支援金）</t>
    <rPh sb="1" eb="3">
      <t>レイワ</t>
    </rPh>
    <rPh sb="6" eb="8">
      <t>チイキ</t>
    </rPh>
    <rPh sb="8" eb="10">
      <t>カダイ</t>
    </rPh>
    <rPh sb="10" eb="12">
      <t>カイケツ</t>
    </rPh>
    <rPh sb="12" eb="13">
      <t>ガタ</t>
    </rPh>
    <rPh sb="13" eb="15">
      <t>キギョウ</t>
    </rPh>
    <rPh sb="15" eb="17">
      <t>シエン</t>
    </rPh>
    <rPh sb="17" eb="18">
      <t>キン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</si>
</sst>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22"/>
      <color theme="1"/>
      <name val="ＭＳ 明朝"/>
      <family val="1"/>
      <charset val="128"/>
    </font>
    <font>
      <sz val="12"/>
      <color theme="1"/>
      <name val="Century"/>
      <family val="1"/>
    </font>
    <font>
      <u/>
      <sz val="12"/>
      <color theme="1"/>
      <name val="ＭＳ 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489">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41" fillId="0" borderId="0" xfId="0" applyFont="1">
      <alignment vertical="center"/>
    </xf>
    <xf numFmtId="0" fontId="42" fillId="34" borderId="13" xfId="43" applyFont="1" applyFill="1" applyBorder="1" applyAlignment="1" applyProtection="1">
      <alignment horizontal="center" vertical="center" wrapText="1"/>
      <protection locked="0"/>
    </xf>
    <xf numFmtId="0" fontId="42" fillId="34" borderId="14" xfId="43" applyFont="1" applyFill="1" applyBorder="1" applyAlignment="1" applyProtection="1">
      <alignment horizontal="center" vertical="center" wrapText="1"/>
      <protection locked="0"/>
    </xf>
    <xf numFmtId="0" fontId="42" fillId="34" borderId="19" xfId="43" applyFont="1" applyFill="1" applyBorder="1" applyAlignment="1" applyProtection="1">
      <alignment horizontal="center" vertical="center" wrapText="1"/>
      <protection locked="0"/>
    </xf>
    <xf numFmtId="0" fontId="42" fillId="34" borderId="25" xfId="43" applyFont="1" applyFill="1" applyBorder="1" applyAlignment="1" applyProtection="1">
      <alignment horizontal="justify" vertical="center"/>
      <protection locked="0"/>
    </xf>
    <xf numFmtId="0" fontId="42" fillId="34" borderId="24" xfId="43" applyFont="1" applyFill="1" applyBorder="1" applyAlignment="1" applyProtection="1">
      <alignment horizontal="center" vertical="center" wrapText="1"/>
      <protection locked="0"/>
    </xf>
    <xf numFmtId="0" fontId="42" fillId="34" borderId="26" xfId="43" applyFont="1" applyFill="1" applyBorder="1" applyAlignment="1" applyProtection="1">
      <alignment horizontal="justify" vertical="center"/>
      <protection locked="0"/>
    </xf>
    <xf numFmtId="0" fontId="42" fillId="34" borderId="29" xfId="43" applyFont="1" applyFill="1" applyBorder="1" applyAlignment="1" applyProtection="1">
      <alignment horizontal="center" vertical="center" wrapText="1"/>
      <protection locked="0"/>
    </xf>
    <xf numFmtId="0" fontId="42" fillId="34" borderId="30" xfId="43" applyFont="1" applyFill="1" applyBorder="1" applyAlignment="1" applyProtection="1">
      <alignment horizontal="justify" vertical="center"/>
      <protection locked="0"/>
    </xf>
    <xf numFmtId="38" fontId="42" fillId="34" borderId="24" xfId="45" applyFont="1" applyFill="1" applyBorder="1" applyAlignment="1" applyProtection="1">
      <alignment horizontal="center" vertical="center" wrapText="1"/>
      <protection locked="0"/>
    </xf>
    <xf numFmtId="38" fontId="42" fillId="34" borderId="26" xfId="45" applyFont="1" applyFill="1" applyBorder="1" applyAlignment="1" applyProtection="1">
      <alignment horizontal="justify" vertical="center"/>
      <protection locked="0"/>
    </xf>
    <xf numFmtId="38" fontId="42" fillId="34" borderId="29" xfId="45" applyFont="1" applyFill="1" applyBorder="1" applyAlignment="1" applyProtection="1">
      <alignment horizontal="center" vertical="center" wrapText="1"/>
      <protection locked="0"/>
    </xf>
    <xf numFmtId="38" fontId="42" fillId="34" borderId="27" xfId="45" applyFont="1" applyFill="1" applyBorder="1" applyAlignment="1" applyProtection="1">
      <alignment horizontal="justify" vertical="center"/>
      <protection locked="0"/>
    </xf>
    <xf numFmtId="38" fontId="42" fillId="34" borderId="33" xfId="45" applyFont="1" applyFill="1" applyBorder="1" applyAlignment="1" applyProtection="1">
      <alignment horizontal="justify" vertical="center"/>
      <protection locked="0"/>
    </xf>
    <xf numFmtId="38" fontId="42" fillId="34" borderId="15" xfId="45" applyFont="1" applyFill="1" applyBorder="1" applyAlignment="1" applyProtection="1">
      <alignment horizontal="center" vertical="center" wrapText="1"/>
      <protection locked="0"/>
    </xf>
    <xf numFmtId="38" fontId="42" fillId="34"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7" fillId="0" borderId="0" xfId="0" applyFont="1">
      <alignment vertical="center"/>
    </xf>
    <xf numFmtId="0" fontId="47" fillId="0" borderId="0" xfId="0" applyFont="1" applyAlignment="1">
      <alignment vertical="center"/>
    </xf>
    <xf numFmtId="0" fontId="49" fillId="0" borderId="0" xfId="46" applyFont="1">
      <alignment vertical="center"/>
    </xf>
    <xf numFmtId="0" fontId="47" fillId="0" borderId="0" xfId="0" applyFont="1" applyBorder="1">
      <alignment vertical="center"/>
    </xf>
    <xf numFmtId="0" fontId="48" fillId="0" borderId="55" xfId="0" applyFont="1" applyBorder="1" applyAlignment="1">
      <alignment horizontal="left" vertical="center"/>
    </xf>
    <xf numFmtId="0" fontId="48" fillId="0" borderId="0" xfId="0" applyFont="1" applyBorder="1" applyAlignment="1">
      <alignment vertical="center" wrapText="1"/>
    </xf>
    <xf numFmtId="0" fontId="20" fillId="0" borderId="0" xfId="0" applyFont="1" applyBorder="1" applyAlignment="1">
      <alignment vertical="center"/>
    </xf>
    <xf numFmtId="0" fontId="47" fillId="0" borderId="0" xfId="0" applyFont="1">
      <alignment vertical="center"/>
    </xf>
    <xf numFmtId="0" fontId="54" fillId="0" borderId="0" xfId="47" applyFont="1" applyAlignment="1">
      <alignment vertical="center"/>
    </xf>
    <xf numFmtId="0" fontId="55" fillId="0" borderId="0" xfId="47" applyFont="1" applyAlignment="1">
      <alignment horizontal="center" vertical="center"/>
    </xf>
    <xf numFmtId="0" fontId="56" fillId="0" borderId="0" xfId="47" applyFont="1" applyAlignment="1">
      <alignment vertical="center" wrapText="1"/>
    </xf>
    <xf numFmtId="0" fontId="54" fillId="0" borderId="0" xfId="47" applyFont="1" applyAlignment="1">
      <alignment vertical="center" wrapText="1"/>
    </xf>
    <xf numFmtId="0" fontId="56" fillId="0" borderId="0" xfId="47" applyFont="1" applyBorder="1" applyAlignment="1">
      <alignment horizontal="center" vertical="center" wrapText="1"/>
    </xf>
    <xf numFmtId="0" fontId="56" fillId="0" borderId="0" xfId="47" applyFont="1" applyFill="1" applyBorder="1" applyAlignment="1">
      <alignment horizontal="center" vertical="center" wrapText="1"/>
    </xf>
    <xf numFmtId="0" fontId="57" fillId="36" borderId="76" xfId="47" applyFont="1" applyFill="1" applyBorder="1" applyAlignment="1">
      <alignment horizontal="center" vertical="center"/>
    </xf>
    <xf numFmtId="0" fontId="57" fillId="36" borderId="79" xfId="47" applyFont="1" applyFill="1" applyBorder="1" applyAlignment="1">
      <alignment horizontal="center" vertical="center" wrapText="1"/>
    </xf>
    <xf numFmtId="0" fontId="57" fillId="36" borderId="80" xfId="47" applyFont="1" applyFill="1" applyBorder="1" applyAlignment="1">
      <alignment horizontal="center" vertical="center" shrinkToFit="1"/>
    </xf>
    <xf numFmtId="0" fontId="54" fillId="0" borderId="0" xfId="47" applyFont="1" applyAlignment="1">
      <alignment horizontal="center" vertical="center"/>
    </xf>
    <xf numFmtId="0" fontId="57" fillId="0" borderId="81" xfId="47" applyFont="1" applyBorder="1" applyAlignment="1">
      <alignment horizontal="center" vertical="center"/>
    </xf>
    <xf numFmtId="0" fontId="57" fillId="0" borderId="84" xfId="47" applyFont="1" applyBorder="1" applyAlignment="1">
      <alignment vertical="center" wrapText="1"/>
    </xf>
    <xf numFmtId="0" fontId="57" fillId="0" borderId="64" xfId="47" applyFont="1" applyBorder="1" applyAlignment="1">
      <alignment horizontal="center" vertical="center"/>
    </xf>
    <xf numFmtId="0" fontId="57" fillId="0" borderId="85" xfId="47" applyFont="1" applyBorder="1" applyAlignment="1">
      <alignment vertical="center" wrapText="1"/>
    </xf>
    <xf numFmtId="0" fontId="57" fillId="0" borderId="86" xfId="47" applyFont="1" applyBorder="1" applyAlignment="1">
      <alignment horizontal="center" vertical="center"/>
    </xf>
    <xf numFmtId="0" fontId="57" fillId="0" borderId="87" xfId="47" applyFont="1" applyBorder="1" applyAlignment="1">
      <alignment horizontal="center" vertical="center"/>
    </xf>
    <xf numFmtId="0" fontId="57" fillId="0" borderId="88" xfId="47" applyFont="1" applyBorder="1" applyAlignment="1">
      <alignment vertical="center" wrapText="1"/>
    </xf>
    <xf numFmtId="0" fontId="57" fillId="0" borderId="85" xfId="47" applyFont="1" applyBorder="1" applyAlignment="1">
      <alignment vertical="center" shrinkToFit="1"/>
    </xf>
    <xf numFmtId="0" fontId="57" fillId="0" borderId="85" xfId="47" applyFont="1" applyBorder="1" applyAlignment="1">
      <alignment vertical="center" wrapText="1" shrinkToFit="1"/>
    </xf>
    <xf numFmtId="0" fontId="57" fillId="0" borderId="89" xfId="47" applyFont="1" applyBorder="1" applyAlignment="1">
      <alignment horizontal="center" vertical="center"/>
    </xf>
    <xf numFmtId="0" fontId="57" fillId="0" borderId="65" xfId="47" applyFont="1" applyBorder="1" applyAlignment="1">
      <alignment horizontal="center" vertical="center"/>
    </xf>
    <xf numFmtId="0" fontId="57" fillId="0" borderId="92" xfId="47" applyFont="1" applyBorder="1" applyAlignment="1">
      <alignment vertical="center" wrapText="1"/>
    </xf>
    <xf numFmtId="0" fontId="57" fillId="0" borderId="66" xfId="47" applyFont="1" applyBorder="1" applyAlignment="1">
      <alignment horizontal="center" vertical="center"/>
    </xf>
    <xf numFmtId="0" fontId="61" fillId="0" borderId="0" xfId="0" applyFont="1" applyAlignment="1">
      <alignment horizontal="justify" vertical="center"/>
    </xf>
    <xf numFmtId="0" fontId="61" fillId="0" borderId="0" xfId="0" applyFont="1" applyAlignment="1">
      <alignment horizontal="left" vertical="center"/>
    </xf>
    <xf numFmtId="0" fontId="0" fillId="0" borderId="0" xfId="0" applyAlignment="1">
      <alignment vertical="center"/>
    </xf>
    <xf numFmtId="0" fontId="36" fillId="0" borderId="0" xfId="0" applyFont="1" applyBorder="1">
      <alignment vertical="center"/>
    </xf>
    <xf numFmtId="0" fontId="47" fillId="0" borderId="0" xfId="0" applyFont="1">
      <alignment vertical="center"/>
    </xf>
    <xf numFmtId="0" fontId="25" fillId="0" borderId="0" xfId="43" applyFont="1" applyBorder="1" applyAlignment="1" applyProtection="1">
      <alignment vertical="center"/>
      <protection locked="0"/>
    </xf>
    <xf numFmtId="0" fontId="65" fillId="0" borderId="51" xfId="0" applyFont="1" applyBorder="1" applyAlignment="1">
      <alignment horizontal="center" vertical="center"/>
    </xf>
    <xf numFmtId="0" fontId="54" fillId="0" borderId="0" xfId="47" applyFont="1" applyBorder="1" applyAlignment="1">
      <alignment vertical="center"/>
    </xf>
    <xf numFmtId="0" fontId="0" fillId="0" borderId="0" xfId="0" applyBorder="1">
      <alignment vertical="center"/>
    </xf>
    <xf numFmtId="0" fontId="67" fillId="38" borderId="154" xfId="0" applyFont="1" applyFill="1" applyBorder="1" applyAlignment="1">
      <alignment horizontal="center" vertical="center" wrapText="1"/>
    </xf>
    <xf numFmtId="0" fontId="67" fillId="0" borderId="154" xfId="0" applyFont="1" applyBorder="1" applyAlignment="1">
      <alignment horizontal="center" vertical="center" wrapText="1"/>
    </xf>
    <xf numFmtId="0" fontId="68" fillId="0" borderId="154" xfId="0" applyFont="1" applyBorder="1" applyAlignment="1">
      <alignment vertical="center" wrapText="1"/>
    </xf>
    <xf numFmtId="0" fontId="66" fillId="0" borderId="0" xfId="0" applyFont="1" applyAlignment="1">
      <alignment vertical="center" wrapText="1"/>
    </xf>
    <xf numFmtId="0" fontId="47" fillId="0" borderId="0" xfId="0" applyFont="1">
      <alignment vertical="center"/>
    </xf>
    <xf numFmtId="0" fontId="64" fillId="0" borderId="0" xfId="0" applyFont="1" applyAlignment="1">
      <alignment vertical="center"/>
    </xf>
    <xf numFmtId="0" fontId="54" fillId="0" borderId="0" xfId="47" applyFont="1" applyBorder="1" applyAlignment="1">
      <alignment vertical="top" wrapText="1"/>
    </xf>
    <xf numFmtId="0" fontId="65" fillId="0" borderId="0" xfId="0" applyFont="1">
      <alignment vertical="center"/>
    </xf>
    <xf numFmtId="0" fontId="65" fillId="33" borderId="97" xfId="0" applyFont="1" applyFill="1" applyBorder="1" applyAlignment="1">
      <alignment horizontal="center" vertical="center" wrapText="1"/>
    </xf>
    <xf numFmtId="31" fontId="65" fillId="0" borderId="44" xfId="0" applyNumberFormat="1" applyFont="1" applyBorder="1" applyAlignment="1">
      <alignment horizontal="center" vertical="center" wrapText="1"/>
    </xf>
    <xf numFmtId="0" fontId="65" fillId="33" borderId="103" xfId="0" applyFont="1" applyFill="1" applyBorder="1" applyAlignment="1">
      <alignment horizontal="center" vertical="center" wrapText="1"/>
    </xf>
    <xf numFmtId="0" fontId="65" fillId="33" borderId="50" xfId="0" applyFont="1" applyFill="1" applyBorder="1" applyAlignment="1">
      <alignment horizontal="center" vertical="center" wrapText="1"/>
    </xf>
    <xf numFmtId="0" fontId="65" fillId="33" borderId="100" xfId="0" applyFont="1" applyFill="1" applyBorder="1" applyAlignment="1">
      <alignment horizontal="center" vertical="center" wrapText="1"/>
    </xf>
    <xf numFmtId="55" fontId="65" fillId="0" borderId="100" xfId="0" applyNumberFormat="1" applyFont="1" applyBorder="1" applyAlignment="1">
      <alignment horizontal="center" vertical="center" wrapText="1"/>
    </xf>
    <xf numFmtId="0" fontId="65" fillId="0" borderId="95" xfId="0" applyFont="1" applyBorder="1" applyAlignment="1">
      <alignment horizontal="center" vertical="center" wrapText="1"/>
    </xf>
    <xf numFmtId="0" fontId="65" fillId="35" borderId="50" xfId="0" applyFont="1" applyFill="1" applyBorder="1" applyAlignment="1">
      <alignment horizontal="center" vertical="center" wrapText="1"/>
    </xf>
    <xf numFmtId="0" fontId="65" fillId="0" borderId="101" xfId="0" applyFont="1" applyBorder="1" applyAlignment="1">
      <alignment horizontal="center" vertical="center" wrapText="1"/>
    </xf>
    <xf numFmtId="0" fontId="65" fillId="0" borderId="96" xfId="0" applyFont="1" applyBorder="1" applyAlignment="1">
      <alignment horizontal="center" vertical="center" wrapText="1"/>
    </xf>
    <xf numFmtId="0" fontId="65" fillId="35" borderId="100" xfId="0" applyFont="1" applyFill="1" applyBorder="1" applyAlignment="1">
      <alignment horizontal="center" vertical="center" wrapText="1"/>
    </xf>
    <xf numFmtId="0" fontId="65" fillId="0" borderId="100" xfId="0" applyFont="1" applyBorder="1" applyAlignment="1">
      <alignment horizontal="center" vertical="center"/>
    </xf>
    <xf numFmtId="0" fontId="65" fillId="35" borderId="47" xfId="0" applyFont="1" applyFill="1" applyBorder="1" applyAlignment="1">
      <alignment horizontal="center" vertical="center" wrapText="1"/>
    </xf>
    <xf numFmtId="0" fontId="65" fillId="0" borderId="95" xfId="0" applyFont="1" applyBorder="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33" borderId="48" xfId="0" applyFont="1" applyFill="1" applyBorder="1" applyAlignment="1">
      <alignment horizontal="center" vertical="center" wrapText="1"/>
    </xf>
    <xf numFmtId="0" fontId="65" fillId="0" borderId="48" xfId="0" applyFont="1" applyBorder="1" applyAlignment="1">
      <alignment horizontal="right" vertical="center" wrapText="1"/>
    </xf>
    <xf numFmtId="0" fontId="65" fillId="0" borderId="95" xfId="0" applyFont="1" applyBorder="1" applyAlignment="1">
      <alignment horizontal="right" vertical="center" wrapText="1"/>
    </xf>
    <xf numFmtId="0" fontId="65" fillId="33" borderId="42" xfId="0" applyFont="1" applyFill="1" applyBorder="1" applyAlignment="1">
      <alignment vertical="center" wrapText="1"/>
    </xf>
    <xf numFmtId="0" fontId="65" fillId="0" borderId="139" xfId="0" applyFont="1" applyBorder="1" applyAlignment="1">
      <alignment horizontal="center" vertical="center" wrapText="1"/>
    </xf>
    <xf numFmtId="0" fontId="65" fillId="0" borderId="141" xfId="0" applyFont="1" applyBorder="1" applyAlignment="1">
      <alignment horizontal="center" vertical="center" wrapText="1"/>
    </xf>
    <xf numFmtId="0" fontId="78" fillId="0" borderId="141" xfId="0" applyFont="1" applyBorder="1" applyAlignment="1">
      <alignment horizontal="center" vertical="center" shrinkToFit="1"/>
    </xf>
    <xf numFmtId="0" fontId="65" fillId="0" borderId="107" xfId="0" applyFont="1" applyBorder="1" applyAlignment="1">
      <alignment horizontal="center" vertical="center" wrapText="1"/>
    </xf>
    <xf numFmtId="0" fontId="65" fillId="0" borderId="140"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48" xfId="0" applyFont="1" applyBorder="1" applyAlignment="1">
      <alignment horizontal="center" vertical="center" wrapText="1"/>
    </xf>
    <xf numFmtId="176" fontId="65" fillId="0" borderId="95" xfId="0" applyNumberFormat="1" applyFont="1" applyBorder="1" applyAlignment="1">
      <alignment horizontal="center" vertical="center" wrapText="1"/>
    </xf>
    <xf numFmtId="0" fontId="65" fillId="0" borderId="0" xfId="0" applyFont="1" applyAlignment="1">
      <alignment horizontal="justify" vertical="center"/>
    </xf>
    <xf numFmtId="0" fontId="78" fillId="0" borderId="103" xfId="0" applyFont="1" applyBorder="1" applyAlignment="1">
      <alignment horizontal="center" vertical="center"/>
    </xf>
    <xf numFmtId="0" fontId="78" fillId="0" borderId="0" xfId="0" applyFont="1" applyBorder="1" applyAlignment="1">
      <alignment horizontal="center" vertical="center"/>
    </xf>
    <xf numFmtId="0" fontId="78" fillId="0" borderId="99" xfId="0" applyFont="1" applyBorder="1" applyAlignment="1">
      <alignment horizontal="center" vertical="center"/>
    </xf>
    <xf numFmtId="0" fontId="65" fillId="35" borderId="132" xfId="0" applyFont="1" applyFill="1" applyBorder="1" applyAlignment="1">
      <alignment horizontal="center" vertical="center" wrapText="1"/>
    </xf>
    <xf numFmtId="0" fontId="65" fillId="35" borderId="94" xfId="0" applyFont="1" applyFill="1" applyBorder="1" applyAlignment="1">
      <alignment horizontal="center" vertical="center"/>
    </xf>
    <xf numFmtId="0" fontId="65" fillId="35" borderId="143" xfId="0" applyFont="1" applyFill="1" applyBorder="1" applyAlignment="1">
      <alignment horizontal="center" vertical="center"/>
    </xf>
    <xf numFmtId="0" fontId="65" fillId="35" borderId="56" xfId="0" applyFont="1" applyFill="1" applyBorder="1" applyAlignment="1">
      <alignment horizontal="center" vertical="center"/>
    </xf>
    <xf numFmtId="0" fontId="76" fillId="0" borderId="146" xfId="0" applyFont="1" applyBorder="1" applyAlignment="1">
      <alignment horizontal="left" vertical="center" wrapText="1"/>
    </xf>
    <xf numFmtId="0" fontId="65" fillId="0" borderId="121" xfId="0" applyFont="1" applyBorder="1" applyAlignment="1">
      <alignment horizontal="center" vertical="center"/>
    </xf>
    <xf numFmtId="0" fontId="65" fillId="0" borderId="130" xfId="0" applyFont="1" applyBorder="1" applyAlignment="1">
      <alignment vertical="center"/>
    </xf>
    <xf numFmtId="0" fontId="65" fillId="0" borderId="113" xfId="0" applyFont="1" applyBorder="1" applyAlignment="1">
      <alignment vertical="center"/>
    </xf>
    <xf numFmtId="0" fontId="65" fillId="0" borderId="142" xfId="0" applyFont="1" applyBorder="1" applyAlignment="1">
      <alignment horizontal="left" vertical="center" wrapText="1"/>
    </xf>
    <xf numFmtId="0" fontId="65" fillId="0" borderId="145" xfId="0" applyFont="1" applyBorder="1" applyAlignment="1">
      <alignment vertical="center"/>
    </xf>
    <xf numFmtId="0" fontId="65" fillId="0" borderId="135" xfId="0" applyFont="1" applyBorder="1" applyAlignment="1">
      <alignment vertical="center"/>
    </xf>
    <xf numFmtId="0" fontId="65" fillId="0" borderId="112" xfId="0" applyFont="1" applyBorder="1" applyAlignment="1">
      <alignment horizontal="left" vertical="center" wrapText="1"/>
    </xf>
    <xf numFmtId="0" fontId="65" fillId="0" borderId="116" xfId="0" applyFont="1" applyBorder="1" applyAlignment="1">
      <alignment vertical="center"/>
    </xf>
    <xf numFmtId="0" fontId="65" fillId="0" borderId="147" xfId="0" applyFont="1" applyBorder="1" applyAlignment="1">
      <alignment horizontal="left" vertical="center" wrapText="1"/>
    </xf>
    <xf numFmtId="0" fontId="65" fillId="0" borderId="75" xfId="0" applyFont="1" applyBorder="1" applyAlignment="1">
      <alignment vertical="center"/>
    </xf>
    <xf numFmtId="0" fontId="65" fillId="0" borderId="144" xfId="0" applyFont="1" applyBorder="1" applyAlignment="1">
      <alignment vertical="center"/>
    </xf>
    <xf numFmtId="0" fontId="65" fillId="0" borderId="148" xfId="0" applyFont="1" applyBorder="1" applyAlignment="1">
      <alignment vertical="center"/>
    </xf>
    <xf numFmtId="0" fontId="65" fillId="0" borderId="46" xfId="0" applyFont="1" applyBorder="1" applyAlignment="1">
      <alignment horizontal="left" vertical="center" wrapText="1"/>
    </xf>
    <xf numFmtId="0" fontId="65" fillId="0" borderId="104" xfId="0" applyFont="1" applyBorder="1" applyAlignment="1">
      <alignment vertical="center"/>
    </xf>
    <xf numFmtId="0" fontId="65" fillId="0" borderId="48" xfId="0" applyFont="1" applyBorder="1" applyAlignment="1">
      <alignment vertical="center"/>
    </xf>
    <xf numFmtId="0" fontId="65" fillId="0" borderId="125" xfId="0" applyFont="1" applyBorder="1" applyAlignment="1">
      <alignment vertical="center"/>
    </xf>
    <xf numFmtId="0" fontId="65" fillId="0" borderId="124" xfId="0" applyFont="1" applyBorder="1" applyAlignment="1">
      <alignment vertical="center"/>
    </xf>
    <xf numFmtId="0" fontId="65" fillId="0" borderId="47" xfId="0" applyFont="1" applyBorder="1" applyAlignment="1">
      <alignment vertical="center"/>
    </xf>
    <xf numFmtId="0" fontId="65" fillId="0" borderId="108" xfId="0" applyFont="1" applyBorder="1" applyAlignment="1">
      <alignment vertical="center"/>
    </xf>
    <xf numFmtId="0" fontId="65" fillId="0" borderId="0" xfId="0" applyFont="1" applyAlignment="1">
      <alignment vertical="center" wrapText="1"/>
    </xf>
    <xf numFmtId="0" fontId="65" fillId="0" borderId="0" xfId="0" applyFont="1" applyAlignment="1">
      <alignment horizontal="right"/>
    </xf>
    <xf numFmtId="0" fontId="65" fillId="33" borderId="102"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0" borderId="150" xfId="0" applyFont="1" applyBorder="1" applyAlignment="1">
      <alignment horizontal="right" vertical="center" wrapText="1"/>
    </xf>
    <xf numFmtId="0" fontId="65" fillId="0" borderId="149" xfId="0" applyFont="1" applyBorder="1" applyAlignment="1">
      <alignment horizontal="right" vertical="center" wrapText="1"/>
    </xf>
    <xf numFmtId="0" fontId="65" fillId="0" borderId="114" xfId="0" applyFont="1" applyBorder="1" applyAlignment="1">
      <alignment horizontal="right" vertical="center" wrapText="1"/>
    </xf>
    <xf numFmtId="0" fontId="65" fillId="0" borderId="113" xfId="0" applyFont="1" applyBorder="1" applyAlignment="1">
      <alignment horizontal="right" vertical="center" wrapText="1"/>
    </xf>
    <xf numFmtId="0" fontId="65" fillId="33" borderId="113" xfId="0" applyFont="1" applyFill="1" applyBorder="1" applyAlignment="1">
      <alignment horizontal="center" vertical="center" wrapText="1"/>
    </xf>
    <xf numFmtId="0" fontId="65" fillId="33" borderId="133" xfId="0" applyFont="1" applyFill="1" applyBorder="1" applyAlignment="1">
      <alignment horizontal="center" vertical="center" wrapText="1"/>
    </xf>
    <xf numFmtId="0" fontId="65" fillId="0" borderId="135" xfId="0" applyFont="1" applyBorder="1" applyAlignment="1">
      <alignment horizontal="right" vertical="center" wrapText="1"/>
    </xf>
    <xf numFmtId="0" fontId="65" fillId="0" borderId="56" xfId="0" applyFont="1" applyBorder="1">
      <alignment vertical="center"/>
    </xf>
    <xf numFmtId="0" fontId="65" fillId="0" borderId="136" xfId="0" applyFont="1" applyBorder="1" applyAlignment="1">
      <alignment horizontal="right" vertical="center" wrapText="1"/>
    </xf>
    <xf numFmtId="0" fontId="65" fillId="0" borderId="153" xfId="0" applyFont="1" applyBorder="1" applyAlignment="1">
      <alignment horizontal="right" vertical="center" wrapText="1"/>
    </xf>
    <xf numFmtId="0" fontId="65" fillId="0" borderId="53"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35" borderId="101" xfId="0" applyFont="1" applyFill="1" applyBorder="1" applyAlignment="1">
      <alignment horizontal="center" vertical="center" wrapText="1"/>
    </xf>
    <xf numFmtId="0" fontId="65" fillId="0" borderId="101" xfId="0" applyFont="1" applyBorder="1" applyAlignment="1">
      <alignment horizontal="center" vertical="center"/>
    </xf>
    <xf numFmtId="0" fontId="65" fillId="35" borderId="97" xfId="0" applyFont="1" applyFill="1" applyBorder="1" applyAlignment="1">
      <alignment horizontal="center" vertical="center" wrapText="1"/>
    </xf>
    <xf numFmtId="0" fontId="65" fillId="0" borderId="103" xfId="0" applyFont="1" applyBorder="1" applyAlignment="1">
      <alignment horizontal="center" vertical="center" wrapText="1"/>
    </xf>
    <xf numFmtId="0" fontId="40" fillId="0" borderId="0" xfId="0" applyFont="1" applyAlignment="1">
      <alignment horizontal="right" vertical="center"/>
    </xf>
    <xf numFmtId="0" fontId="65" fillId="0" borderId="52"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118" xfId="0" applyFont="1" applyBorder="1" applyAlignment="1">
      <alignment horizontal="center" vertical="center" wrapText="1"/>
    </xf>
    <xf numFmtId="0" fontId="65" fillId="0" borderId="122" xfId="0" applyFont="1" applyBorder="1" applyAlignment="1">
      <alignment horizontal="center" vertical="center" wrapText="1"/>
    </xf>
    <xf numFmtId="0" fontId="65" fillId="0" borderId="134" xfId="0" applyFont="1" applyBorder="1" applyAlignment="1">
      <alignment horizontal="center" vertical="center" wrapText="1"/>
    </xf>
    <xf numFmtId="0" fontId="65" fillId="0" borderId="111" xfId="0" applyFont="1" applyBorder="1" applyAlignment="1">
      <alignment horizontal="center" vertical="center" wrapText="1"/>
    </xf>
    <xf numFmtId="0" fontId="65" fillId="33" borderId="50" xfId="0" applyFont="1" applyFill="1" applyBorder="1" applyAlignment="1">
      <alignment horizontal="center" vertical="center" wrapText="1"/>
    </xf>
    <xf numFmtId="0" fontId="65" fillId="33" borderId="52" xfId="0" applyFont="1" applyFill="1" applyBorder="1" applyAlignment="1">
      <alignment horizontal="center" vertical="center" wrapText="1"/>
    </xf>
    <xf numFmtId="0" fontId="65" fillId="0" borderId="71" xfId="0" applyFont="1" applyBorder="1" applyAlignment="1">
      <alignment horizontal="center" vertical="center" wrapText="1"/>
    </xf>
    <xf numFmtId="0" fontId="65" fillId="0" borderId="135" xfId="0" applyFont="1" applyBorder="1" applyAlignment="1">
      <alignment horizontal="center" vertical="center" wrapText="1"/>
    </xf>
    <xf numFmtId="0" fontId="65" fillId="33" borderId="42" xfId="0" applyFont="1" applyFill="1" applyBorder="1" applyAlignment="1">
      <alignment horizontal="center" vertical="center" wrapText="1"/>
    </xf>
    <xf numFmtId="0" fontId="65" fillId="33" borderId="123" xfId="0" applyFont="1" applyFill="1" applyBorder="1" applyAlignment="1">
      <alignment horizontal="center" vertical="center" wrapText="1"/>
    </xf>
    <xf numFmtId="0" fontId="65" fillId="33" borderId="100" xfId="0" applyFont="1" applyFill="1" applyBorder="1" applyAlignment="1">
      <alignment horizontal="center" vertical="center" wrapText="1"/>
    </xf>
    <xf numFmtId="0" fontId="65" fillId="33" borderId="43" xfId="0" applyFont="1" applyFill="1" applyBorder="1" applyAlignment="1">
      <alignment horizontal="center" vertical="center" wrapText="1"/>
    </xf>
    <xf numFmtId="0" fontId="65" fillId="33" borderId="46" xfId="0" applyFont="1" applyFill="1" applyBorder="1" applyAlignment="1">
      <alignment horizontal="center" vertical="center" wrapText="1"/>
    </xf>
    <xf numFmtId="0" fontId="65" fillId="33" borderId="47" xfId="0" applyFont="1" applyFill="1" applyBorder="1" applyAlignment="1">
      <alignment horizontal="center" vertical="center" wrapText="1"/>
    </xf>
    <xf numFmtId="0" fontId="65" fillId="0" borderId="96"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65" fillId="33" borderId="108" xfId="0" applyFont="1" applyFill="1" applyBorder="1" applyAlignment="1">
      <alignment horizontal="center" vertical="center" wrapText="1"/>
    </xf>
    <xf numFmtId="0" fontId="65" fillId="0" borderId="4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0" xfId="0" applyFont="1" applyAlignment="1">
      <alignment horizontal="justify" vertical="center" wrapText="1"/>
    </xf>
    <xf numFmtId="0" fontId="65" fillId="0" borderId="0" xfId="0" applyFont="1">
      <alignment vertical="center"/>
    </xf>
    <xf numFmtId="0" fontId="71" fillId="0" borderId="52" xfId="0" applyFont="1" applyBorder="1" applyAlignment="1">
      <alignment horizontal="center" vertical="center" wrapText="1"/>
    </xf>
    <xf numFmtId="0" fontId="71" fillId="0" borderId="51" xfId="0" applyFont="1" applyBorder="1" applyAlignment="1">
      <alignment horizontal="center" vertical="center" wrapText="1"/>
    </xf>
    <xf numFmtId="179" fontId="65" fillId="0" borderId="115" xfId="0" applyNumberFormat="1" applyFont="1" applyBorder="1" applyAlignment="1">
      <alignment horizontal="left" vertical="center" wrapText="1"/>
    </xf>
    <xf numFmtId="179" fontId="65" fillId="0" borderId="106" xfId="0" applyNumberFormat="1" applyFont="1" applyBorder="1" applyAlignment="1">
      <alignment horizontal="left" vertical="center" wrapText="1"/>
    </xf>
    <xf numFmtId="179" fontId="65" fillId="0" borderId="107" xfId="0" applyNumberFormat="1" applyFont="1" applyBorder="1" applyAlignment="1">
      <alignment horizontal="left" vertical="center" wrapText="1"/>
    </xf>
    <xf numFmtId="0" fontId="65" fillId="0" borderId="99" xfId="0" applyFont="1" applyBorder="1" applyAlignment="1">
      <alignment horizontal="left" vertical="center" wrapText="1"/>
    </xf>
    <xf numFmtId="0" fontId="65" fillId="0" borderId="47" xfId="0" applyFont="1" applyBorder="1" applyAlignment="1">
      <alignment horizontal="left" vertical="center" wrapText="1"/>
    </xf>
    <xf numFmtId="0" fontId="65" fillId="0" borderId="48" xfId="0" applyFont="1" applyBorder="1" applyAlignment="1">
      <alignment horizontal="left" vertical="center" wrapText="1"/>
    </xf>
    <xf numFmtId="0" fontId="65" fillId="33" borderId="109" xfId="0" applyFont="1" applyFill="1" applyBorder="1" applyAlignment="1">
      <alignment horizontal="center" vertical="center" textRotation="255" wrapText="1"/>
    </xf>
    <xf numFmtId="0" fontId="65" fillId="33" borderId="132" xfId="0" applyFont="1" applyFill="1" applyBorder="1" applyAlignment="1">
      <alignment horizontal="center" vertical="center" textRotation="255" wrapText="1"/>
    </xf>
    <xf numFmtId="0" fontId="65" fillId="33" borderId="103" xfId="0" applyFont="1" applyFill="1" applyBorder="1" applyAlignment="1">
      <alignment horizontal="center" vertical="center" textRotation="255" wrapText="1"/>
    </xf>
    <xf numFmtId="0" fontId="50" fillId="0" borderId="0" xfId="0" applyFont="1" applyAlignment="1">
      <alignment horizontal="left" vertical="center" wrapText="1"/>
    </xf>
    <xf numFmtId="0" fontId="74" fillId="0" borderId="0" xfId="0" applyFont="1" applyAlignment="1">
      <alignment horizontal="justify" vertical="center" wrapText="1"/>
    </xf>
    <xf numFmtId="0" fontId="65" fillId="0" borderId="0" xfId="0" applyFont="1" applyAlignment="1">
      <alignment horizontal="left" vertical="top" wrapText="1"/>
    </xf>
    <xf numFmtId="0" fontId="65" fillId="0" borderId="0" xfId="0" applyFont="1" applyAlignment="1">
      <alignment horizontal="left" vertical="top"/>
    </xf>
    <xf numFmtId="0" fontId="65" fillId="37" borderId="50" xfId="0" applyFont="1" applyFill="1" applyBorder="1" applyAlignment="1">
      <alignment horizontal="center" vertical="center" wrapText="1" shrinkToFit="1"/>
    </xf>
    <xf numFmtId="0" fontId="65" fillId="37" borderId="52" xfId="0" applyFont="1" applyFill="1" applyBorder="1" applyAlignment="1">
      <alignment horizontal="center" vertical="center" wrapText="1" shrinkToFit="1"/>
    </xf>
    <xf numFmtId="0" fontId="65" fillId="33" borderId="52" xfId="0" applyFont="1" applyFill="1" applyBorder="1" applyAlignment="1">
      <alignment horizontal="center" vertical="center"/>
    </xf>
    <xf numFmtId="0" fontId="65" fillId="33" borderId="109" xfId="0" applyFont="1" applyFill="1" applyBorder="1" applyAlignment="1">
      <alignment horizontal="center" vertical="center" wrapText="1"/>
    </xf>
    <xf numFmtId="0" fontId="65" fillId="33" borderId="132" xfId="0" applyFont="1" applyFill="1" applyBorder="1" applyAlignment="1">
      <alignment horizontal="center" vertical="center" wrapText="1"/>
    </xf>
    <xf numFmtId="0" fontId="65" fillId="33" borderId="103" xfId="0" applyFont="1" applyFill="1" applyBorder="1" applyAlignment="1">
      <alignment horizontal="center" vertical="center" wrapText="1"/>
    </xf>
    <xf numFmtId="0" fontId="65" fillId="0" borderId="108" xfId="0" applyFont="1" applyBorder="1" applyAlignment="1">
      <alignment horizontal="left" vertical="center" wrapText="1"/>
    </xf>
    <xf numFmtId="0" fontId="65" fillId="0" borderId="43" xfId="0" applyFont="1" applyBorder="1" applyAlignment="1">
      <alignment horizontal="left" vertical="center" wrapText="1"/>
    </xf>
    <xf numFmtId="0" fontId="65" fillId="33" borderId="98" xfId="0" applyFont="1" applyFill="1" applyBorder="1" applyAlignment="1">
      <alignment horizontal="center" vertical="center" wrapText="1"/>
    </xf>
    <xf numFmtId="0" fontId="65" fillId="33" borderId="44" xfId="0" applyFont="1" applyFill="1" applyBorder="1" applyAlignment="1">
      <alignment horizontal="center" vertical="center" wrapText="1"/>
    </xf>
    <xf numFmtId="0" fontId="65" fillId="0" borderId="96" xfId="0" applyFont="1" applyBorder="1" applyAlignment="1">
      <alignment horizontal="left" vertical="center" wrapText="1"/>
    </xf>
    <xf numFmtId="0" fontId="65" fillId="0" borderId="52" xfId="0" applyFont="1" applyBorder="1" applyAlignment="1">
      <alignment horizontal="left" vertical="center" wrapText="1"/>
    </xf>
    <xf numFmtId="0" fontId="65" fillId="0" borderId="100" xfId="0" applyFont="1" applyBorder="1" applyAlignment="1">
      <alignment horizontal="left" vertical="center" wrapText="1"/>
    </xf>
    <xf numFmtId="0" fontId="65" fillId="33" borderId="105"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33" borderId="151" xfId="0" applyFont="1" applyFill="1" applyBorder="1" applyAlignment="1">
      <alignment horizontal="center" vertical="center" wrapText="1"/>
    </xf>
    <xf numFmtId="0" fontId="65" fillId="33" borderId="149" xfId="0" applyFont="1" applyFill="1" applyBorder="1" applyAlignment="1">
      <alignment horizontal="center" vertical="center" wrapText="1"/>
    </xf>
    <xf numFmtId="0" fontId="65" fillId="0" borderId="117" xfId="0" applyFont="1" applyBorder="1" applyAlignment="1">
      <alignment horizontal="center" vertical="center" wrapText="1"/>
    </xf>
    <xf numFmtId="0" fontId="65" fillId="0" borderId="121" xfId="0" applyFont="1" applyBorder="1" applyAlignment="1">
      <alignment horizontal="center" vertical="center" wrapText="1"/>
    </xf>
    <xf numFmtId="0" fontId="65" fillId="0" borderId="119"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65" fillId="33" borderId="112" xfId="0" applyFont="1" applyFill="1" applyBorder="1" applyAlignment="1">
      <alignment horizontal="center" vertical="center" wrapText="1"/>
    </xf>
    <xf numFmtId="0" fontId="65" fillId="33" borderId="113" xfId="0" applyFont="1" applyFill="1" applyBorder="1" applyAlignment="1">
      <alignment horizontal="center" vertical="center" wrapText="1"/>
    </xf>
    <xf numFmtId="0" fontId="65" fillId="33" borderId="131" xfId="0" applyFont="1" applyFill="1" applyBorder="1" applyAlignment="1">
      <alignment horizontal="center" vertical="center" textRotation="255" wrapText="1"/>
    </xf>
    <xf numFmtId="0" fontId="65" fillId="33" borderId="152" xfId="0" applyFont="1" applyFill="1" applyBorder="1" applyAlignment="1">
      <alignment horizontal="center" vertical="center" wrapText="1"/>
    </xf>
    <xf numFmtId="0" fontId="65" fillId="33" borderId="136" xfId="0" applyFont="1" applyFill="1" applyBorder="1" applyAlignment="1">
      <alignment horizontal="center" vertical="center" wrapText="1"/>
    </xf>
    <xf numFmtId="0" fontId="74" fillId="33" borderId="109" xfId="0" applyFont="1" applyFill="1" applyBorder="1" applyAlignment="1">
      <alignment horizontal="center" vertical="center" textRotation="255" wrapText="1"/>
    </xf>
    <xf numFmtId="0" fontId="74" fillId="33" borderId="132" xfId="0" applyFont="1" applyFill="1" applyBorder="1" applyAlignment="1">
      <alignment horizontal="center" vertical="center" textRotation="255" wrapText="1"/>
    </xf>
    <xf numFmtId="0" fontId="74" fillId="33" borderId="103" xfId="0" applyFont="1" applyFill="1" applyBorder="1" applyAlignment="1">
      <alignment horizontal="center" vertical="center" textRotation="255" wrapText="1"/>
    </xf>
    <xf numFmtId="0" fontId="74" fillId="33" borderId="52" xfId="0" applyFont="1" applyFill="1" applyBorder="1" applyAlignment="1">
      <alignment horizontal="center" vertical="center" wrapText="1"/>
    </xf>
    <xf numFmtId="0" fontId="74" fillId="33" borderId="100" xfId="0" applyFont="1" applyFill="1" applyBorder="1" applyAlignment="1">
      <alignment horizontal="center" vertical="center" wrapText="1"/>
    </xf>
    <xf numFmtId="0" fontId="74" fillId="33" borderId="43" xfId="0" applyFont="1" applyFill="1" applyBorder="1" applyAlignment="1">
      <alignment horizontal="center" vertical="center" wrapText="1"/>
    </xf>
    <xf numFmtId="0" fontId="74" fillId="33" borderId="96" xfId="0" applyFont="1" applyFill="1" applyBorder="1" applyAlignment="1">
      <alignment horizontal="center" vertical="center" wrapText="1"/>
    </xf>
    <xf numFmtId="0" fontId="74" fillId="33" borderId="51" xfId="0" applyFont="1" applyFill="1" applyBorder="1" applyAlignment="1">
      <alignment horizontal="center" vertical="center" wrapText="1"/>
    </xf>
    <xf numFmtId="0" fontId="65" fillId="35" borderId="52" xfId="0" applyFont="1" applyFill="1" applyBorder="1" applyAlignment="1">
      <alignment horizontal="center" vertical="center" wrapText="1"/>
    </xf>
    <xf numFmtId="0" fontId="65" fillId="35" borderId="100" xfId="0" applyFont="1" applyFill="1" applyBorder="1" applyAlignment="1">
      <alignment horizontal="center" vertical="center" wrapText="1"/>
    </xf>
    <xf numFmtId="0" fontId="65" fillId="0" borderId="52" xfId="0" applyFont="1" applyBorder="1" applyAlignment="1">
      <alignment horizontal="center" vertical="center"/>
    </xf>
    <xf numFmtId="0" fontId="65" fillId="0" borderId="100" xfId="0" applyFont="1" applyBorder="1" applyAlignment="1">
      <alignment horizontal="center" vertical="center"/>
    </xf>
    <xf numFmtId="0" fontId="65" fillId="0" borderId="52" xfId="0" applyFont="1" applyBorder="1" applyAlignment="1">
      <alignment horizontal="right" vertical="center" wrapText="1"/>
    </xf>
    <xf numFmtId="0" fontId="65" fillId="0" borderId="51" xfId="0" applyFont="1" applyBorder="1" applyAlignment="1">
      <alignment horizontal="right" vertical="center" wrapText="1"/>
    </xf>
    <xf numFmtId="0" fontId="65" fillId="0" borderId="100" xfId="0" applyFont="1" applyBorder="1" applyAlignment="1">
      <alignment horizontal="center" vertical="center" wrapText="1"/>
    </xf>
    <xf numFmtId="0" fontId="65" fillId="35" borderId="125" xfId="0" applyFont="1" applyFill="1" applyBorder="1" applyAlignment="1">
      <alignment horizontal="center" vertical="center" wrapText="1"/>
    </xf>
    <xf numFmtId="0" fontId="65" fillId="35" borderId="124" xfId="0" applyFont="1" applyFill="1" applyBorder="1" applyAlignment="1">
      <alignment horizontal="center" vertical="center" wrapText="1"/>
    </xf>
    <xf numFmtId="0" fontId="65" fillId="0" borderId="125" xfId="0" applyFont="1" applyBorder="1" applyAlignment="1">
      <alignment horizontal="right" vertical="center" wrapText="1"/>
    </xf>
    <xf numFmtId="0" fontId="65" fillId="0" borderId="126" xfId="0" applyFont="1" applyBorder="1" applyAlignment="1">
      <alignment horizontal="right" vertical="center" wrapText="1"/>
    </xf>
    <xf numFmtId="0" fontId="65" fillId="35" borderId="47" xfId="0" applyFont="1" applyFill="1" applyBorder="1" applyAlignment="1">
      <alignment horizontal="center" vertical="center" wrapText="1"/>
    </xf>
    <xf numFmtId="0" fontId="65" fillId="35" borderId="108" xfId="0" applyFont="1" applyFill="1" applyBorder="1" applyAlignment="1">
      <alignment horizontal="center" vertical="center" wrapText="1"/>
    </xf>
    <xf numFmtId="0" fontId="65" fillId="0" borderId="47" xfId="0" applyFont="1" applyBorder="1" applyAlignment="1">
      <alignment horizontal="right" vertical="center" wrapText="1"/>
    </xf>
    <xf numFmtId="0" fontId="65" fillId="0" borderId="48" xfId="0" applyFont="1" applyBorder="1" applyAlignment="1">
      <alignment horizontal="right" vertical="center" wrapText="1"/>
    </xf>
    <xf numFmtId="0" fontId="65" fillId="33" borderId="48" xfId="0" applyFont="1" applyFill="1" applyBorder="1" applyAlignment="1">
      <alignment horizontal="center" vertical="center" wrapText="1"/>
    </xf>
    <xf numFmtId="0" fontId="65" fillId="33" borderId="55" xfId="0" applyFont="1" applyFill="1" applyBorder="1" applyAlignment="1">
      <alignment horizontal="center" vertical="center" wrapText="1"/>
    </xf>
    <xf numFmtId="0" fontId="65" fillId="33" borderId="56" xfId="0" applyFont="1" applyFill="1" applyBorder="1" applyAlignment="1">
      <alignment horizontal="center" vertical="center" wrapText="1"/>
    </xf>
    <xf numFmtId="0" fontId="65" fillId="0" borderId="42" xfId="0" applyFont="1" applyBorder="1" applyAlignment="1">
      <alignment horizontal="left" vertical="top" wrapText="1"/>
    </xf>
    <xf numFmtId="0" fontId="65" fillId="0" borderId="43" xfId="0" applyFont="1" applyBorder="1" applyAlignment="1">
      <alignment horizontal="left" vertical="top" wrapText="1"/>
    </xf>
    <xf numFmtId="0" fontId="65" fillId="0" borderId="44" xfId="0" applyFont="1" applyBorder="1" applyAlignment="1">
      <alignment horizontal="left" vertical="top"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65" fillId="35" borderId="0" xfId="0" applyFont="1" applyFill="1" applyBorder="1" applyAlignment="1">
      <alignment horizontal="center" vertical="center" wrapText="1"/>
    </xf>
    <xf numFmtId="0" fontId="65" fillId="35" borderId="43" xfId="0" applyFont="1" applyFill="1" applyBorder="1" applyAlignment="1">
      <alignment horizontal="center" vertical="center" wrapText="1"/>
    </xf>
    <xf numFmtId="0" fontId="65" fillId="0" borderId="115" xfId="0" applyFont="1" applyBorder="1" applyAlignment="1">
      <alignment horizontal="center" vertical="center"/>
    </xf>
    <xf numFmtId="0" fontId="65" fillId="0" borderId="120" xfId="0" applyFont="1" applyBorder="1" applyAlignment="1">
      <alignment horizontal="center" vertical="center"/>
    </xf>
    <xf numFmtId="0" fontId="65" fillId="0" borderId="43" xfId="0" applyFont="1" applyBorder="1" applyAlignment="1">
      <alignment horizontal="right" vertical="center" wrapText="1"/>
    </xf>
    <xf numFmtId="0" fontId="65" fillId="0" borderId="44" xfId="0" applyFont="1" applyBorder="1" applyAlignment="1">
      <alignment horizontal="right" vertical="center" wrapText="1"/>
    </xf>
    <xf numFmtId="0" fontId="65" fillId="0" borderId="117" xfId="0" applyFont="1" applyBorder="1" applyAlignment="1">
      <alignment horizontal="center" vertical="center"/>
    </xf>
    <xf numFmtId="0" fontId="65" fillId="0" borderId="121" xfId="0" applyFont="1" applyBorder="1" applyAlignment="1">
      <alignment horizontal="center" vertical="center"/>
    </xf>
    <xf numFmtId="0" fontId="65" fillId="0" borderId="119" xfId="0" applyFont="1" applyBorder="1" applyAlignment="1">
      <alignment horizontal="right" vertical="center" wrapText="1"/>
    </xf>
    <xf numFmtId="0" fontId="65" fillId="0" borderId="113" xfId="0" applyFont="1" applyBorder="1" applyAlignment="1">
      <alignment horizontal="right" vertical="center" wrapText="1"/>
    </xf>
    <xf numFmtId="0" fontId="65" fillId="0" borderId="99" xfId="0" applyFont="1" applyBorder="1" applyAlignment="1">
      <alignment horizontal="center" vertical="center"/>
    </xf>
    <xf numFmtId="0" fontId="65" fillId="0" borderId="108" xfId="0" applyFont="1" applyBorder="1" applyAlignment="1">
      <alignment horizontal="center" vertical="center"/>
    </xf>
    <xf numFmtId="0" fontId="65" fillId="0" borderId="118" xfId="0" applyFont="1" applyBorder="1" applyAlignment="1">
      <alignment horizontal="center" vertical="center"/>
    </xf>
    <xf numFmtId="0" fontId="65" fillId="0" borderId="122" xfId="0" applyFont="1" applyBorder="1" applyAlignment="1">
      <alignment horizontal="center" vertical="center"/>
    </xf>
    <xf numFmtId="0" fontId="65" fillId="35" borderId="123" xfId="0" applyFont="1" applyFill="1" applyBorder="1" applyAlignment="1">
      <alignment horizontal="center" vertical="center" wrapText="1"/>
    </xf>
    <xf numFmtId="0" fontId="65" fillId="35" borderId="94" xfId="0" applyFont="1" applyFill="1" applyBorder="1" applyAlignment="1">
      <alignment horizontal="center" vertical="center" wrapText="1"/>
    </xf>
    <xf numFmtId="0" fontId="65" fillId="35" borderId="128" xfId="0" applyFont="1" applyFill="1" applyBorder="1" applyAlignment="1">
      <alignment horizontal="center" vertical="center" wrapText="1"/>
    </xf>
    <xf numFmtId="0" fontId="65" fillId="35" borderId="127" xfId="0" applyFont="1" applyFill="1" applyBorder="1" applyAlignment="1">
      <alignment horizontal="center" vertical="center" wrapText="1"/>
    </xf>
    <xf numFmtId="0" fontId="65" fillId="0" borderId="106" xfId="0" applyFont="1" applyBorder="1" applyAlignment="1">
      <alignment horizontal="center" vertical="center"/>
    </xf>
    <xf numFmtId="0" fontId="65" fillId="0" borderId="106" xfId="0" applyFont="1" applyBorder="1" applyAlignment="1">
      <alignment horizontal="right" vertical="center" wrapText="1"/>
    </xf>
    <xf numFmtId="0" fontId="65" fillId="0" borderId="107" xfId="0" applyFont="1" applyBorder="1" applyAlignment="1">
      <alignment horizontal="right" vertical="center" wrapText="1"/>
    </xf>
    <xf numFmtId="0" fontId="65" fillId="0" borderId="119" xfId="0" applyFont="1" applyBorder="1" applyAlignment="1">
      <alignment horizontal="center" vertical="center"/>
    </xf>
    <xf numFmtId="0" fontId="65" fillId="0" borderId="128" xfId="0" applyFont="1" applyBorder="1" applyAlignment="1">
      <alignment horizontal="center" vertical="center"/>
    </xf>
    <xf numFmtId="0" fontId="65" fillId="0" borderId="127" xfId="0" applyFont="1" applyBorder="1" applyAlignment="1">
      <alignment horizontal="center" vertical="center"/>
    </xf>
    <xf numFmtId="0" fontId="65" fillId="0" borderId="128" xfId="0" applyFont="1" applyBorder="1" applyAlignment="1">
      <alignment horizontal="right" vertical="center" wrapText="1"/>
    </xf>
    <xf numFmtId="0" fontId="65" fillId="0" borderId="129" xfId="0" applyFont="1" applyBorder="1" applyAlignment="1">
      <alignment horizontal="right" vertical="center" wrapText="1"/>
    </xf>
    <xf numFmtId="0" fontId="65" fillId="33" borderId="105" xfId="0" applyFont="1" applyFill="1" applyBorder="1" applyAlignment="1">
      <alignment horizontal="left" vertical="center" wrapText="1"/>
    </xf>
    <xf numFmtId="0" fontId="65" fillId="33" borderId="106" xfId="0" applyFont="1" applyFill="1" applyBorder="1" applyAlignment="1">
      <alignment horizontal="left" vertical="center" wrapText="1"/>
    </xf>
    <xf numFmtId="0" fontId="65" fillId="33" borderId="107" xfId="0" applyFont="1" applyFill="1" applyBorder="1" applyAlignment="1">
      <alignment horizontal="left" vertical="center" wrapText="1"/>
    </xf>
    <xf numFmtId="0" fontId="65" fillId="0" borderId="5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6" xfId="0" applyFont="1" applyFill="1" applyBorder="1" applyAlignment="1">
      <alignment horizontal="left" vertical="top" wrapText="1"/>
    </xf>
    <xf numFmtId="0" fontId="65" fillId="0" borderId="46"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48" xfId="0" applyFont="1" applyFill="1" applyBorder="1" applyAlignment="1">
      <alignment horizontal="left" vertical="top" wrapText="1"/>
    </xf>
    <xf numFmtId="0" fontId="65" fillId="35" borderId="131" xfId="0" applyFont="1" applyFill="1" applyBorder="1" applyAlignment="1">
      <alignment horizontal="center" vertical="center"/>
    </xf>
    <xf numFmtId="0" fontId="65" fillId="35" borderId="132" xfId="0" applyFont="1" applyFill="1" applyBorder="1" applyAlignment="1">
      <alignment horizontal="center" vertical="center"/>
    </xf>
    <xf numFmtId="0" fontId="65" fillId="35" borderId="117" xfId="0" applyFont="1" applyFill="1" applyBorder="1" applyAlignment="1">
      <alignment horizontal="center" vertical="center"/>
    </xf>
    <xf numFmtId="0" fontId="65" fillId="35" borderId="119" xfId="0" applyFont="1" applyFill="1" applyBorder="1" applyAlignment="1">
      <alignment horizontal="center" vertical="center"/>
    </xf>
    <xf numFmtId="0" fontId="65" fillId="35" borderId="113" xfId="0" applyFont="1" applyFill="1" applyBorder="1" applyAlignment="1">
      <alignment horizontal="center" vertical="center"/>
    </xf>
    <xf numFmtId="0" fontId="80" fillId="0" borderId="0" xfId="0" applyFont="1" applyAlignment="1">
      <alignment horizontal="justify" vertical="center" wrapText="1"/>
    </xf>
    <xf numFmtId="0" fontId="80" fillId="0" borderId="0" xfId="0" applyFont="1" applyAlignment="1">
      <alignment horizontal="left" vertical="center" wrapText="1"/>
    </xf>
    <xf numFmtId="0" fontId="65" fillId="33" borderId="55" xfId="0" applyFont="1" applyFill="1" applyBorder="1" applyAlignment="1">
      <alignment horizontal="left" vertical="center" wrapText="1"/>
    </xf>
    <xf numFmtId="0" fontId="65" fillId="33" borderId="0" xfId="0" applyFont="1" applyFill="1" applyBorder="1" applyAlignment="1">
      <alignment horizontal="left" vertical="center" wrapText="1"/>
    </xf>
    <xf numFmtId="0" fontId="65" fillId="33" borderId="56" xfId="0" applyFont="1" applyFill="1" applyBorder="1" applyAlignment="1">
      <alignment horizontal="left" vertical="center" wrapText="1"/>
    </xf>
    <xf numFmtId="0" fontId="65" fillId="0" borderId="142" xfId="0" applyFont="1" applyFill="1" applyBorder="1" applyAlignment="1">
      <alignment horizontal="left" vertical="top" wrapText="1"/>
    </xf>
    <xf numFmtId="0" fontId="65" fillId="0" borderId="71" xfId="0" applyFont="1" applyFill="1" applyBorder="1" applyAlignment="1">
      <alignment horizontal="left" vertical="top" wrapText="1"/>
    </xf>
    <xf numFmtId="0" fontId="65" fillId="0" borderId="135" xfId="0" applyFont="1" applyFill="1" applyBorder="1" applyAlignment="1">
      <alignment horizontal="left" vertical="top" wrapText="1"/>
    </xf>
    <xf numFmtId="0" fontId="65" fillId="33" borderId="42" xfId="0" applyFont="1" applyFill="1" applyBorder="1" applyAlignment="1">
      <alignment horizontal="left" vertical="center" wrapText="1"/>
    </xf>
    <xf numFmtId="0" fontId="65" fillId="33" borderId="43" xfId="0" applyFont="1" applyFill="1" applyBorder="1" applyAlignment="1">
      <alignment horizontal="left" vertical="center" wrapText="1"/>
    </xf>
    <xf numFmtId="0" fontId="65" fillId="33" borderId="44" xfId="0" applyFont="1" applyFill="1" applyBorder="1" applyAlignment="1">
      <alignment horizontal="left" vertical="center" wrapText="1"/>
    </xf>
    <xf numFmtId="0" fontId="65" fillId="0" borderId="142" xfId="0" applyFont="1" applyBorder="1" applyAlignment="1">
      <alignment horizontal="left" vertical="top" wrapText="1"/>
    </xf>
    <xf numFmtId="0" fontId="65" fillId="0" borderId="71" xfId="0" applyFont="1" applyBorder="1" applyAlignment="1">
      <alignment horizontal="left" vertical="top" wrapText="1"/>
    </xf>
    <xf numFmtId="0" fontId="65" fillId="0" borderId="135" xfId="0" applyFont="1" applyBorder="1" applyAlignment="1">
      <alignment horizontal="left" vertical="top" wrapText="1"/>
    </xf>
    <xf numFmtId="0" fontId="65" fillId="0" borderId="0" xfId="0" applyFont="1" applyBorder="1" applyAlignment="1">
      <alignment horizontal="left" vertical="center" wrapText="1"/>
    </xf>
    <xf numFmtId="0" fontId="65" fillId="0" borderId="56" xfId="0" applyFont="1" applyBorder="1" applyAlignment="1">
      <alignment horizontal="left" vertical="center" wrapText="1"/>
    </xf>
    <xf numFmtId="0" fontId="65" fillId="35" borderId="131" xfId="0" applyFont="1" applyFill="1" applyBorder="1" applyAlignment="1">
      <alignment horizontal="left" vertical="center" wrapText="1"/>
    </xf>
    <xf numFmtId="0" fontId="65" fillId="35" borderId="132" xfId="0" applyFont="1" applyFill="1" applyBorder="1" applyAlignment="1">
      <alignment horizontal="left" vertical="center" wrapText="1"/>
    </xf>
    <xf numFmtId="0" fontId="65" fillId="35" borderId="103" xfId="0" applyFont="1" applyFill="1" applyBorder="1" applyAlignment="1">
      <alignment horizontal="left" vertical="center" wrapText="1"/>
    </xf>
    <xf numFmtId="0" fontId="65" fillId="0" borderId="70" xfId="0" applyFont="1" applyBorder="1" applyAlignment="1">
      <alignment horizontal="left" vertical="top"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110" xfId="0" applyFont="1" applyBorder="1" applyAlignment="1">
      <alignment horizontal="left" vertical="center" wrapText="1"/>
    </xf>
    <xf numFmtId="0" fontId="65" fillId="0" borderId="134" xfId="0" applyFont="1" applyBorder="1" applyAlignment="1">
      <alignment horizontal="left" vertical="center" wrapText="1"/>
    </xf>
    <xf numFmtId="0" fontId="65" fillId="0" borderId="111" xfId="0" applyFont="1" applyBorder="1" applyAlignment="1">
      <alignment horizontal="left" vertical="center" wrapText="1"/>
    </xf>
    <xf numFmtId="0" fontId="65" fillId="0" borderId="99" xfId="0" applyFont="1" applyBorder="1" applyAlignment="1">
      <alignment horizontal="center" vertical="center" wrapText="1"/>
    </xf>
    <xf numFmtId="0" fontId="75" fillId="0" borderId="55" xfId="0" applyFont="1" applyBorder="1" applyAlignment="1">
      <alignment horizontal="left" vertical="top" wrapText="1"/>
    </xf>
    <xf numFmtId="0" fontId="75" fillId="0" borderId="0" xfId="0" applyFont="1" applyBorder="1" applyAlignment="1">
      <alignment horizontal="left" vertical="top" wrapText="1"/>
    </xf>
    <xf numFmtId="0" fontId="75" fillId="0" borderId="56" xfId="0" applyFont="1" applyBorder="1" applyAlignment="1">
      <alignment horizontal="left" vertical="top" wrapText="1"/>
    </xf>
    <xf numFmtId="0" fontId="75" fillId="0" borderId="46" xfId="0" applyFont="1" applyBorder="1" applyAlignment="1">
      <alignment horizontal="left" vertical="top" wrapText="1"/>
    </xf>
    <xf numFmtId="0" fontId="75" fillId="0" borderId="47" xfId="0" applyFont="1" applyBorder="1" applyAlignment="1">
      <alignment horizontal="left" vertical="top" wrapText="1"/>
    </xf>
    <xf numFmtId="0" fontId="75" fillId="0" borderId="48" xfId="0" applyFont="1" applyBorder="1" applyAlignment="1">
      <alignment horizontal="left" vertical="top" wrapText="1"/>
    </xf>
    <xf numFmtId="0" fontId="65" fillId="0" borderId="52" xfId="0" applyFont="1" applyBorder="1" applyAlignment="1">
      <alignment horizontal="justify" vertical="center" wrapText="1"/>
    </xf>
    <xf numFmtId="0" fontId="65" fillId="0" borderId="100" xfId="0" applyFont="1" applyBorder="1" applyAlignment="1">
      <alignment horizontal="justify" vertical="center" wrapText="1"/>
    </xf>
    <xf numFmtId="0" fontId="65" fillId="0" borderId="96" xfId="0" applyFont="1" applyBorder="1" applyAlignment="1">
      <alignment horizontal="justify" vertical="center" wrapText="1"/>
    </xf>
    <xf numFmtId="0" fontId="65" fillId="33" borderId="50" xfId="0" applyFont="1" applyFill="1" applyBorder="1" applyAlignment="1">
      <alignment horizontal="center" vertical="center"/>
    </xf>
    <xf numFmtId="0" fontId="65" fillId="33" borderId="100" xfId="0" applyFont="1" applyFill="1" applyBorder="1" applyAlignment="1">
      <alignment horizontal="center" vertical="center"/>
    </xf>
    <xf numFmtId="0" fontId="65" fillId="33" borderId="54" xfId="0" applyFont="1" applyFill="1" applyBorder="1" applyAlignment="1">
      <alignment horizontal="center" vertical="center" textRotation="255"/>
    </xf>
    <xf numFmtId="0" fontId="65" fillId="33" borderId="96" xfId="0" applyFont="1" applyFill="1" applyBorder="1" applyAlignment="1">
      <alignment horizontal="center" vertical="center" wrapText="1"/>
    </xf>
    <xf numFmtId="0" fontId="65" fillId="0" borderId="96"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47" xfId="0" applyFont="1" applyBorder="1" applyAlignment="1">
      <alignment horizontal="center" vertical="center" shrinkToFit="1"/>
    </xf>
    <xf numFmtId="0" fontId="65" fillId="0" borderId="52" xfId="0" applyFont="1" applyBorder="1" applyAlignment="1">
      <alignment horizontal="center" vertical="center" shrinkToFit="1"/>
    </xf>
    <xf numFmtId="0" fontId="65" fillId="0" borderId="51" xfId="0" applyFont="1" applyBorder="1" applyAlignment="1">
      <alignment horizontal="center" vertical="center" shrinkToFit="1"/>
    </xf>
    <xf numFmtId="0" fontId="65" fillId="0" borderId="43"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4" xfId="0" applyFont="1" applyBorder="1" applyAlignment="1">
      <alignment horizontal="center" vertical="center" wrapText="1"/>
    </xf>
    <xf numFmtId="0" fontId="65" fillId="33" borderId="63" xfId="0" applyFont="1" applyFill="1" applyBorder="1" applyAlignment="1">
      <alignment horizontal="center" vertical="center" wrapText="1"/>
    </xf>
    <xf numFmtId="0" fontId="65" fillId="33" borderId="137" xfId="0" applyFont="1" applyFill="1" applyBorder="1" applyAlignment="1">
      <alignment horizontal="center" vertical="center" wrapText="1"/>
    </xf>
    <xf numFmtId="0" fontId="65" fillId="33" borderId="65" xfId="0" applyFont="1" applyFill="1" applyBorder="1" applyAlignment="1">
      <alignment horizontal="center" vertical="center" wrapText="1"/>
    </xf>
    <xf numFmtId="0" fontId="65" fillId="33" borderId="138"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0" borderId="56" xfId="0" applyFont="1" applyBorder="1" applyAlignment="1">
      <alignment horizontal="center" vertical="center" wrapText="1"/>
    </xf>
    <xf numFmtId="0" fontId="65" fillId="33" borderId="0" xfId="0" applyFont="1" applyFill="1" applyBorder="1" applyAlignment="1">
      <alignment horizontal="center" vertical="center" wrapText="1"/>
    </xf>
    <xf numFmtId="0" fontId="65" fillId="0" borderId="43" xfId="0" applyNumberFormat="1" applyFont="1" applyFill="1" applyBorder="1" applyAlignment="1">
      <alignment horizontal="center" vertical="center" wrapText="1"/>
    </xf>
    <xf numFmtId="0" fontId="65" fillId="0" borderId="44" xfId="0" applyNumberFormat="1" applyFont="1" applyFill="1" applyBorder="1" applyAlignment="1">
      <alignment horizontal="center" vertical="center" wrapText="1"/>
    </xf>
    <xf numFmtId="0" fontId="70" fillId="0" borderId="0" xfId="0" applyFont="1" applyAlignment="1">
      <alignment horizontal="center" vertical="center" wrapText="1"/>
    </xf>
    <xf numFmtId="0" fontId="70" fillId="0" borderId="0" xfId="0" applyFont="1">
      <alignment vertical="center"/>
    </xf>
    <xf numFmtId="0" fontId="74" fillId="0" borderId="96" xfId="0" applyNumberFormat="1" applyFont="1" applyBorder="1" applyAlignment="1">
      <alignment horizontal="center" vertical="center"/>
    </xf>
    <xf numFmtId="0" fontId="74" fillId="0" borderId="52" xfId="0" applyNumberFormat="1" applyFont="1" applyBorder="1" applyAlignment="1">
      <alignment horizontal="center" vertical="center"/>
    </xf>
    <xf numFmtId="0" fontId="74" fillId="0" borderId="51" xfId="0" applyNumberFormat="1" applyFont="1" applyBorder="1" applyAlignment="1">
      <alignment horizontal="center" vertical="center"/>
    </xf>
    <xf numFmtId="0" fontId="65" fillId="0" borderId="96" xfId="0" applyFont="1" applyBorder="1" applyAlignment="1">
      <alignment horizontal="center" vertical="center"/>
    </xf>
    <xf numFmtId="0" fontId="65" fillId="0" borderId="51" xfId="0" applyFont="1" applyBorder="1" applyAlignment="1">
      <alignment horizontal="center" vertical="center"/>
    </xf>
    <xf numFmtId="0" fontId="65" fillId="33" borderId="51" xfId="0" applyFont="1" applyFill="1" applyBorder="1" applyAlignment="1">
      <alignment horizontal="center" vertical="center" wrapText="1"/>
    </xf>
    <xf numFmtId="0" fontId="65" fillId="0" borderId="51" xfId="0" applyFont="1" applyBorder="1" applyAlignment="1">
      <alignment horizontal="left" vertical="center" wrapText="1"/>
    </xf>
    <xf numFmtId="38" fontId="32" fillId="0" borderId="60"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2"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59"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4" borderId="18" xfId="45" applyFont="1" applyFill="1" applyBorder="1" applyAlignment="1" applyProtection="1">
      <alignment horizontal="left" vertical="center" wrapText="1"/>
      <protection locked="0"/>
    </xf>
    <xf numFmtId="38" fontId="34" fillId="34"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4" borderId="37" xfId="45" applyFont="1" applyFill="1" applyBorder="1" applyAlignment="1" applyProtection="1">
      <alignment horizontal="left" vertical="center" wrapText="1"/>
      <protection locked="0"/>
    </xf>
    <xf numFmtId="38" fontId="43" fillId="34"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4" borderId="11" xfId="45" applyFont="1" applyFill="1" applyBorder="1" applyAlignment="1" applyProtection="1">
      <alignment horizontal="left" vertical="center" wrapText="1"/>
      <protection locked="0"/>
    </xf>
    <xf numFmtId="38" fontId="33" fillId="34"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0" fontId="42" fillId="34" borderId="11" xfId="43" applyFont="1" applyFill="1" applyBorder="1" applyAlignment="1" applyProtection="1">
      <alignment horizontal="center" vertical="center" wrapText="1"/>
      <protection locked="0"/>
    </xf>
    <xf numFmtId="0" fontId="42" fillId="34" borderId="13" xfId="43" applyFont="1" applyFill="1" applyBorder="1" applyAlignment="1" applyProtection="1">
      <alignment horizontal="center" vertical="center"/>
      <protection locked="0"/>
    </xf>
    <xf numFmtId="0" fontId="42" fillId="34"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4" borderId="57" xfId="43" applyFont="1" applyFill="1" applyBorder="1" applyAlignment="1" applyProtection="1">
      <alignment horizontal="center" vertical="center" wrapText="1"/>
      <protection locked="0"/>
    </xf>
    <xf numFmtId="0" fontId="42" fillId="34" borderId="58" xfId="43" applyFont="1" applyFill="1" applyBorder="1" applyAlignment="1" applyProtection="1">
      <alignment horizontal="center" vertical="center" wrapText="1"/>
      <protection locked="0"/>
    </xf>
    <xf numFmtId="0" fontId="20" fillId="0" borderId="0" xfId="0" applyFont="1" applyAlignment="1">
      <alignment horizontal="justify" vertical="center" wrapText="1"/>
    </xf>
    <xf numFmtId="0" fontId="36" fillId="0" borderId="0" xfId="0" applyFont="1">
      <alignment vertical="center"/>
    </xf>
    <xf numFmtId="0" fontId="20" fillId="0" borderId="0" xfId="0" applyFont="1" applyAlignment="1">
      <alignment horizontal="justify" vertical="top" wrapText="1"/>
    </xf>
    <xf numFmtId="0" fontId="36" fillId="0" borderId="0" xfId="0" applyFont="1" applyAlignment="1">
      <alignment vertical="top"/>
    </xf>
    <xf numFmtId="0" fontId="24" fillId="0" borderId="0" xfId="0" applyFont="1" applyAlignment="1">
      <alignment horizontal="justify" vertical="center" wrapText="1"/>
    </xf>
    <xf numFmtId="0" fontId="51" fillId="0" borderId="0" xfId="0" applyFont="1" applyAlignment="1">
      <alignment horizontal="justify" vertical="center" wrapText="1"/>
    </xf>
    <xf numFmtId="0" fontId="40" fillId="0" borderId="0" xfId="0" applyFont="1">
      <alignmen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23" fillId="0" borderId="0" xfId="0" applyFont="1" applyAlignment="1">
      <alignment horizontal="justify" vertical="top" wrapText="1"/>
    </xf>
    <xf numFmtId="177" fontId="40" fillId="0" borderId="0" xfId="0" applyNumberFormat="1" applyFont="1" applyBorder="1" applyAlignment="1">
      <alignment horizontal="distributed"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2" fillId="0" borderId="0" xfId="0" applyFont="1" applyBorder="1" applyAlignment="1">
      <alignment horizontal="left" vertical="center"/>
    </xf>
    <xf numFmtId="0" fontId="63" fillId="0" borderId="0" xfId="0" applyFont="1" applyAlignment="1">
      <alignment horizontal="center" vertical="center" wrapText="1"/>
    </xf>
    <xf numFmtId="0" fontId="42" fillId="0" borderId="0" xfId="0" applyFont="1">
      <alignment vertical="center"/>
    </xf>
    <xf numFmtId="0" fontId="21" fillId="0" borderId="0" xfId="0" applyFont="1" applyAlignment="1">
      <alignment horizontal="left" vertical="center" wrapText="1"/>
    </xf>
    <xf numFmtId="0" fontId="36" fillId="0" borderId="0" xfId="0" applyFont="1" applyAlignment="1">
      <alignment vertical="center" wrapText="1"/>
    </xf>
    <xf numFmtId="0" fontId="19" fillId="0" borderId="0" xfId="0" applyFont="1" applyAlignment="1">
      <alignment horizontal="center" vertical="center" wrapText="1"/>
    </xf>
    <xf numFmtId="178" fontId="36" fillId="0" borderId="0" xfId="0" applyNumberFormat="1" applyFont="1" applyBorder="1" applyAlignment="1">
      <alignment horizontal="left" vertical="center"/>
    </xf>
    <xf numFmtId="179" fontId="36" fillId="0" borderId="0" xfId="0" applyNumberFormat="1" applyFont="1" applyBorder="1" applyAlignment="1">
      <alignment vertical="center"/>
    </xf>
    <xf numFmtId="0" fontId="21" fillId="0" borderId="0" xfId="0" applyFont="1" applyAlignment="1">
      <alignment horizontal="justify" vertical="center" wrapText="1"/>
    </xf>
    <xf numFmtId="0" fontId="0" fillId="0" borderId="0" xfId="0">
      <alignment vertical="center"/>
    </xf>
    <xf numFmtId="0" fontId="62" fillId="0" borderId="0" xfId="0" applyFont="1" applyAlignment="1">
      <alignment horizontal="right" vertical="center" wrapText="1"/>
    </xf>
    <xf numFmtId="0" fontId="21" fillId="0" borderId="0" xfId="0" applyFont="1" applyAlignment="1">
      <alignment horizontal="left" vertical="top" wrapText="1"/>
    </xf>
    <xf numFmtId="0" fontId="60" fillId="0" borderId="0" xfId="0" applyFont="1" applyAlignment="1">
      <alignment horizontal="center" vertical="center" wrapText="1"/>
    </xf>
    <xf numFmtId="0" fontId="21" fillId="0" borderId="53"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56" fillId="0" borderId="0" xfId="47" applyFont="1" applyAlignment="1">
      <alignment vertical="top" wrapText="1"/>
    </xf>
    <xf numFmtId="0" fontId="56" fillId="0" borderId="0" xfId="47" applyFont="1" applyAlignment="1">
      <alignment horizontal="left" vertical="center"/>
    </xf>
    <xf numFmtId="0" fontId="56" fillId="0" borderId="0" xfId="47" applyFont="1" applyAlignment="1">
      <alignment vertical="center" shrinkToFit="1"/>
    </xf>
    <xf numFmtId="0" fontId="57" fillId="0" borderId="85" xfId="47" applyFont="1" applyBorder="1" applyAlignment="1">
      <alignment horizontal="left" vertical="center" wrapText="1"/>
    </xf>
    <xf numFmtId="0" fontId="54" fillId="0" borderId="55" xfId="47" applyFont="1" applyBorder="1" applyAlignment="1">
      <alignment horizontal="center" vertical="top" wrapText="1"/>
    </xf>
    <xf numFmtId="0" fontId="57" fillId="0" borderId="90" xfId="47" applyFont="1" applyBorder="1" applyAlignment="1">
      <alignment vertical="center" wrapText="1"/>
    </xf>
    <xf numFmtId="0" fontId="57" fillId="0" borderId="91" xfId="47" applyFont="1" applyBorder="1" applyAlignment="1">
      <alignment vertical="center"/>
    </xf>
    <xf numFmtId="0" fontId="59" fillId="0" borderId="0" xfId="47" applyFont="1" applyAlignment="1">
      <alignment horizontal="left" vertical="center"/>
    </xf>
    <xf numFmtId="0" fontId="56" fillId="0" borderId="0" xfId="47" applyFont="1" applyAlignment="1">
      <alignment horizontal="left" vertical="center" shrinkToFit="1"/>
    </xf>
    <xf numFmtId="0" fontId="57" fillId="0" borderId="57" xfId="47" applyFont="1" applyBorder="1" applyAlignment="1">
      <alignment horizontal="left" vertical="center" wrapText="1"/>
    </xf>
    <xf numFmtId="0" fontId="57" fillId="0" borderId="58" xfId="47" applyFont="1" applyBorder="1" applyAlignment="1">
      <alignment horizontal="left" vertical="center" wrapText="1"/>
    </xf>
    <xf numFmtId="0" fontId="57" fillId="0" borderId="57" xfId="47" applyFont="1" applyBorder="1" applyAlignment="1">
      <alignment vertical="center" wrapText="1"/>
    </xf>
    <xf numFmtId="0" fontId="57" fillId="0" borderId="58" xfId="47" applyFont="1" applyBorder="1" applyAlignment="1">
      <alignment vertical="center"/>
    </xf>
    <xf numFmtId="0" fontId="57" fillId="0" borderId="58" xfId="47" applyFont="1" applyBorder="1" applyAlignment="1">
      <alignment vertical="center" wrapText="1"/>
    </xf>
    <xf numFmtId="0" fontId="57" fillId="0" borderId="82" xfId="47" applyFont="1" applyBorder="1" applyAlignment="1">
      <alignment vertical="center" wrapText="1"/>
    </xf>
    <xf numFmtId="0" fontId="57" fillId="0" borderId="83" xfId="47" applyFont="1" applyBorder="1" applyAlignment="1">
      <alignment vertical="center"/>
    </xf>
    <xf numFmtId="0" fontId="53" fillId="0" borderId="0" xfId="47" applyFont="1" applyAlignment="1">
      <alignment horizontal="center" vertical="center"/>
    </xf>
    <xf numFmtId="0" fontId="57" fillId="0" borderId="0" xfId="47" applyFont="1" applyAlignment="1">
      <alignment horizontal="left" vertical="center" wrapText="1"/>
    </xf>
    <xf numFmtId="178" fontId="69" fillId="0" borderId="50" xfId="47" applyNumberFormat="1" applyFont="1" applyBorder="1" applyAlignment="1">
      <alignment horizontal="center" vertical="center" wrapText="1"/>
    </xf>
    <xf numFmtId="178" fontId="69" fillId="0" borderId="51" xfId="47" applyNumberFormat="1" applyFont="1" applyBorder="1" applyAlignment="1">
      <alignment horizontal="center" vertical="center" wrapText="1"/>
    </xf>
    <xf numFmtId="0" fontId="57" fillId="0" borderId="70" xfId="47" applyFont="1" applyBorder="1" applyAlignment="1">
      <alignment vertical="top" wrapText="1"/>
    </xf>
    <xf numFmtId="0" fontId="57" fillId="0" borderId="71" xfId="47" applyFont="1" applyBorder="1" applyAlignment="1">
      <alignment vertical="top" wrapText="1"/>
    </xf>
    <xf numFmtId="0" fontId="57" fillId="0" borderId="72" xfId="47" applyFont="1" applyBorder="1" applyAlignment="1">
      <alignment vertical="top" wrapText="1"/>
    </xf>
    <xf numFmtId="0" fontId="57" fillId="0" borderId="93" xfId="47" applyFont="1" applyBorder="1" applyAlignment="1">
      <alignment vertical="top" wrapText="1"/>
    </xf>
    <xf numFmtId="0" fontId="57" fillId="0" borderId="0" xfId="47" applyFont="1" applyBorder="1" applyAlignment="1">
      <alignment vertical="top" wrapText="1"/>
    </xf>
    <xf numFmtId="0" fontId="57" fillId="0" borderId="94" xfId="47" applyFont="1" applyBorder="1" applyAlignment="1">
      <alignment vertical="top" wrapText="1"/>
    </xf>
    <xf numFmtId="0" fontId="57" fillId="0" borderId="73" xfId="47" applyFont="1" applyBorder="1" applyAlignment="1">
      <alignment vertical="top" wrapText="1"/>
    </xf>
    <xf numFmtId="0" fontId="57" fillId="0" borderId="74" xfId="47" applyFont="1" applyBorder="1" applyAlignment="1">
      <alignment vertical="top" wrapText="1"/>
    </xf>
    <xf numFmtId="0" fontId="57" fillId="0" borderId="75" xfId="47" applyFont="1" applyBorder="1" applyAlignment="1">
      <alignment vertical="top" wrapText="1"/>
    </xf>
    <xf numFmtId="0" fontId="57" fillId="36" borderId="77" xfId="47" applyFont="1" applyFill="1" applyBorder="1" applyAlignment="1">
      <alignment horizontal="center" vertical="center" wrapText="1"/>
    </xf>
    <xf numFmtId="0" fontId="57" fillId="36" borderId="78" xfId="47" applyFont="1" applyFill="1" applyBorder="1" applyAlignment="1">
      <alignment horizontal="center" vertical="center"/>
    </xf>
    <xf numFmtId="0" fontId="67" fillId="38" borderId="155" xfId="0" applyFont="1" applyFill="1" applyBorder="1" applyAlignment="1">
      <alignment horizontal="center" vertical="center" wrapText="1"/>
    </xf>
    <xf numFmtId="0" fontId="67" fillId="38" borderId="156" xfId="0" applyFont="1" applyFill="1" applyBorder="1" applyAlignment="1">
      <alignment horizontal="center"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5"/>
  <sheetViews>
    <sheetView showGridLines="0" tabSelected="1" view="pageBreakPreview" topLeftCell="A7" zoomScale="60" zoomScaleNormal="70" workbookViewId="0">
      <selection activeCell="C12" sqref="C12"/>
    </sheetView>
  </sheetViews>
  <sheetFormatPr defaultColWidth="25.69921875" defaultRowHeight="60" customHeight="1"/>
  <cols>
    <col min="1" max="1" width="8.69921875" style="49" customWidth="1"/>
    <col min="2" max="7" width="25.69921875" style="49"/>
    <col min="8" max="8" width="25.69921875" style="49" customWidth="1"/>
    <col min="9" max="16384" width="25.69921875" style="49"/>
  </cols>
  <sheetData>
    <row r="1" spans="1:12" ht="60" customHeight="1">
      <c r="A1" s="96"/>
      <c r="B1" s="376" t="s">
        <v>852</v>
      </c>
      <c r="C1" s="377"/>
      <c r="D1" s="377"/>
      <c r="E1" s="377"/>
      <c r="F1" s="377"/>
      <c r="G1" s="377"/>
      <c r="H1" s="377"/>
      <c r="I1" s="212" t="s">
        <v>201</v>
      </c>
      <c r="J1" s="212"/>
      <c r="K1" s="212"/>
      <c r="L1" s="212"/>
    </row>
    <row r="2" spans="1:12" ht="60" customHeight="1" thickBot="1">
      <c r="A2" s="96"/>
      <c r="B2" s="199" t="s">
        <v>149</v>
      </c>
      <c r="C2" s="200"/>
      <c r="D2" s="200"/>
      <c r="E2" s="200"/>
      <c r="F2" s="200"/>
      <c r="G2" s="200"/>
      <c r="H2" s="200"/>
      <c r="I2" s="212"/>
      <c r="J2" s="212"/>
      <c r="K2" s="212"/>
      <c r="L2" s="212"/>
    </row>
    <row r="3" spans="1:12" ht="60" customHeight="1" thickBot="1">
      <c r="A3" s="96"/>
      <c r="B3" s="182" t="s">
        <v>44</v>
      </c>
      <c r="C3" s="188"/>
      <c r="D3" s="176"/>
      <c r="E3" s="176"/>
      <c r="F3" s="177"/>
      <c r="G3" s="97" t="s">
        <v>86</v>
      </c>
      <c r="H3" s="98"/>
    </row>
    <row r="4" spans="1:12" ht="60" customHeight="1" thickBot="1">
      <c r="A4" s="96"/>
      <c r="B4" s="182" t="s">
        <v>45</v>
      </c>
      <c r="C4" s="188"/>
      <c r="D4" s="201"/>
      <c r="E4" s="201"/>
      <c r="F4" s="202"/>
      <c r="G4" s="99" t="s">
        <v>118</v>
      </c>
      <c r="H4" s="86" t="str">
        <f ca="1">IF(H3="","",DATEDIF(H3,TODAY(),"Y"))&amp;"歳"</f>
        <v>歳</v>
      </c>
    </row>
    <row r="5" spans="1:12" ht="60" customHeight="1">
      <c r="A5" s="96"/>
      <c r="B5" s="186" t="s">
        <v>853</v>
      </c>
      <c r="C5" s="189"/>
      <c r="D5" s="203" t="s">
        <v>211</v>
      </c>
      <c r="E5" s="204"/>
      <c r="F5" s="204"/>
      <c r="G5" s="204"/>
      <c r="H5" s="205"/>
    </row>
    <row r="6" spans="1:12" ht="60" customHeight="1" thickBot="1">
      <c r="A6" s="96"/>
      <c r="B6" s="190"/>
      <c r="C6" s="191"/>
      <c r="D6" s="206"/>
      <c r="E6" s="207"/>
      <c r="F6" s="207"/>
      <c r="G6" s="207"/>
      <c r="H6" s="208"/>
      <c r="I6" s="49" t="s">
        <v>202</v>
      </c>
    </row>
    <row r="7" spans="1:12" ht="60" customHeight="1" thickBot="1">
      <c r="A7" s="96"/>
      <c r="B7" s="182" t="s">
        <v>854</v>
      </c>
      <c r="C7" s="188"/>
      <c r="D7" s="176"/>
      <c r="E7" s="177"/>
      <c r="F7" s="100" t="s">
        <v>119</v>
      </c>
      <c r="G7" s="381"/>
      <c r="H7" s="382"/>
    </row>
    <row r="8" spans="1:12" ht="60" customHeight="1" thickBot="1">
      <c r="A8" s="96"/>
      <c r="B8" s="182" t="s">
        <v>855</v>
      </c>
      <c r="C8" s="183"/>
      <c r="D8" s="378" t="s">
        <v>156</v>
      </c>
      <c r="E8" s="379"/>
      <c r="F8" s="379"/>
      <c r="G8" s="379"/>
      <c r="H8" s="380"/>
    </row>
    <row r="9" spans="1:12" ht="60" customHeight="1" thickBot="1">
      <c r="A9" s="96"/>
      <c r="B9" s="186" t="s">
        <v>856</v>
      </c>
      <c r="C9" s="189"/>
      <c r="D9" s="192"/>
      <c r="E9" s="258"/>
      <c r="F9" s="192" t="s">
        <v>138</v>
      </c>
      <c r="G9" s="176"/>
      <c r="H9" s="177"/>
      <c r="I9" s="49" t="s">
        <v>137</v>
      </c>
    </row>
    <row r="10" spans="1:12" ht="60" customHeight="1" thickBot="1">
      <c r="A10" s="96"/>
      <c r="B10" s="209" t="s">
        <v>46</v>
      </c>
      <c r="C10" s="101" t="s">
        <v>47</v>
      </c>
      <c r="D10" s="183" t="s">
        <v>48</v>
      </c>
      <c r="E10" s="183"/>
      <c r="F10" s="183"/>
      <c r="G10" s="183"/>
      <c r="H10" s="383"/>
    </row>
    <row r="11" spans="1:12" ht="60" customHeight="1" thickBot="1">
      <c r="A11" s="96"/>
      <c r="B11" s="210"/>
      <c r="C11" s="102"/>
      <c r="D11" s="227"/>
      <c r="E11" s="227"/>
      <c r="F11" s="227"/>
      <c r="G11" s="227"/>
      <c r="H11" s="384"/>
    </row>
    <row r="12" spans="1:12" ht="60" customHeight="1" thickBot="1">
      <c r="A12" s="96"/>
      <c r="B12" s="210"/>
      <c r="C12" s="102"/>
      <c r="D12" s="227"/>
      <c r="E12" s="227"/>
      <c r="F12" s="227"/>
      <c r="G12" s="227"/>
      <c r="H12" s="384"/>
    </row>
    <row r="13" spans="1:12" ht="60" customHeight="1" thickBot="1">
      <c r="A13" s="96"/>
      <c r="B13" s="210"/>
      <c r="C13" s="102"/>
      <c r="D13" s="227"/>
      <c r="E13" s="227"/>
      <c r="F13" s="227"/>
      <c r="G13" s="227"/>
      <c r="H13" s="384"/>
    </row>
    <row r="14" spans="1:12" ht="60" customHeight="1" thickBot="1">
      <c r="A14" s="96"/>
      <c r="B14" s="210"/>
      <c r="C14" s="102"/>
      <c r="D14" s="227"/>
      <c r="E14" s="227"/>
      <c r="F14" s="227"/>
      <c r="G14" s="227"/>
      <c r="H14" s="384"/>
    </row>
    <row r="15" spans="1:12" ht="60" customHeight="1" thickBot="1">
      <c r="A15" s="96"/>
      <c r="B15" s="210"/>
      <c r="C15" s="102"/>
      <c r="D15" s="227"/>
      <c r="E15" s="227"/>
      <c r="F15" s="227"/>
      <c r="G15" s="227"/>
      <c r="H15" s="384"/>
    </row>
    <row r="16" spans="1:12" ht="60" customHeight="1" thickBot="1">
      <c r="A16" s="96"/>
      <c r="B16" s="211"/>
      <c r="C16" s="102"/>
      <c r="D16" s="227"/>
      <c r="E16" s="223"/>
      <c r="F16" s="223"/>
      <c r="G16" s="227"/>
      <c r="H16" s="384"/>
    </row>
    <row r="17" spans="1:9" s="56" customFormat="1" ht="60" customHeight="1" thickBot="1">
      <c r="A17" s="96"/>
      <c r="B17" s="182" t="s">
        <v>857</v>
      </c>
      <c r="C17" s="183"/>
      <c r="D17" s="103"/>
      <c r="E17" s="104" t="s">
        <v>189</v>
      </c>
      <c r="F17" s="105"/>
      <c r="G17" s="106"/>
      <c r="H17" s="103"/>
    </row>
    <row r="18" spans="1:9" ht="60" customHeight="1" thickBot="1">
      <c r="A18" s="96"/>
      <c r="B18" s="186" t="s">
        <v>858</v>
      </c>
      <c r="C18" s="189"/>
      <c r="D18" s="105"/>
      <c r="E18" s="361" t="s">
        <v>212</v>
      </c>
      <c r="F18" s="361"/>
      <c r="G18" s="362"/>
      <c r="H18" s="363"/>
    </row>
    <row r="19" spans="1:9" ht="60" customHeight="1" thickBot="1">
      <c r="A19" s="96"/>
      <c r="B19" s="186" t="s">
        <v>50</v>
      </c>
      <c r="C19" s="187"/>
      <c r="D19" s="107" t="s">
        <v>125</v>
      </c>
      <c r="E19" s="108"/>
      <c r="F19" s="176" t="s">
        <v>148</v>
      </c>
      <c r="G19" s="176"/>
      <c r="H19" s="177"/>
    </row>
    <row r="20" spans="1:9" ht="60" customHeight="1" thickBot="1">
      <c r="A20" s="96"/>
      <c r="B20" s="190"/>
      <c r="C20" s="196"/>
      <c r="D20" s="109" t="s">
        <v>126</v>
      </c>
      <c r="E20" s="110"/>
      <c r="F20" s="193"/>
      <c r="G20" s="194"/>
      <c r="H20" s="195"/>
    </row>
    <row r="21" spans="1:9" ht="60" customHeight="1" thickBot="1">
      <c r="A21" s="96"/>
      <c r="B21" s="182" t="s">
        <v>51</v>
      </c>
      <c r="C21" s="183"/>
      <c r="D21" s="358"/>
      <c r="E21" s="359"/>
      <c r="F21" s="359"/>
      <c r="G21" s="359"/>
      <c r="H21" s="360"/>
    </row>
    <row r="22" spans="1:9" ht="60" customHeight="1">
      <c r="A22" s="96"/>
      <c r="B22" s="111"/>
      <c r="C22" s="96"/>
      <c r="D22" s="96"/>
      <c r="E22" s="96"/>
      <c r="F22" s="96"/>
      <c r="G22" s="96"/>
      <c r="H22" s="96"/>
    </row>
    <row r="23" spans="1:9" ht="60" customHeight="1" thickBot="1">
      <c r="A23" s="96"/>
      <c r="B23" s="111" t="s">
        <v>52</v>
      </c>
      <c r="C23" s="96"/>
      <c r="D23" s="96"/>
      <c r="E23" s="96"/>
      <c r="F23" s="96"/>
      <c r="G23" s="96"/>
      <c r="H23" s="96"/>
    </row>
    <row r="24" spans="1:9" s="50" customFormat="1" ht="60" customHeight="1">
      <c r="A24" s="112"/>
      <c r="B24" s="219" t="s">
        <v>859</v>
      </c>
      <c r="C24" s="364" t="s">
        <v>860</v>
      </c>
      <c r="D24" s="366"/>
      <c r="E24" s="186" t="s">
        <v>861</v>
      </c>
      <c r="F24" s="189"/>
      <c r="G24" s="365" t="s">
        <v>860</v>
      </c>
      <c r="H24" s="366"/>
    </row>
    <row r="25" spans="1:9" ht="60" customHeight="1" thickBot="1">
      <c r="A25" s="96"/>
      <c r="B25" s="221"/>
      <c r="C25" s="371"/>
      <c r="D25" s="372"/>
      <c r="E25" s="268"/>
      <c r="F25" s="373"/>
      <c r="G25" s="344"/>
      <c r="H25" s="198"/>
    </row>
    <row r="26" spans="1:9" ht="60" customHeight="1" thickBot="1">
      <c r="A26" s="96"/>
      <c r="B26" s="186" t="s">
        <v>862</v>
      </c>
      <c r="C26" s="189"/>
      <c r="D26" s="187"/>
      <c r="E26" s="101" t="s">
        <v>134</v>
      </c>
      <c r="F26" s="374">
        <v>0</v>
      </c>
      <c r="G26" s="374"/>
      <c r="H26" s="375"/>
      <c r="I26" s="51" t="s">
        <v>106</v>
      </c>
    </row>
    <row r="27" spans="1:9" ht="60" customHeight="1" thickBot="1">
      <c r="A27" s="96"/>
      <c r="B27" s="190"/>
      <c r="C27" s="191"/>
      <c r="D27" s="196"/>
      <c r="E27" s="101" t="s">
        <v>104</v>
      </c>
      <c r="F27" s="359" t="e">
        <f>VLOOKUP(F26,Sheet2!A2:B826,2,TRUE)</f>
        <v>#N/A</v>
      </c>
      <c r="G27" s="359"/>
      <c r="H27" s="360"/>
      <c r="I27" s="51" t="s">
        <v>105</v>
      </c>
    </row>
    <row r="28" spans="1:9" ht="60" customHeight="1">
      <c r="A28" s="96"/>
      <c r="B28" s="367" t="s">
        <v>863</v>
      </c>
      <c r="C28" s="368"/>
      <c r="D28" s="364"/>
      <c r="E28" s="364"/>
      <c r="F28" s="365" t="s">
        <v>842</v>
      </c>
      <c r="G28" s="364"/>
      <c r="H28" s="366"/>
    </row>
    <row r="29" spans="1:9" ht="60" customHeight="1" thickBot="1">
      <c r="A29" s="96"/>
      <c r="B29" s="369"/>
      <c r="C29" s="370"/>
      <c r="D29" s="197"/>
      <c r="E29" s="197"/>
      <c r="F29" s="344"/>
      <c r="G29" s="197"/>
      <c r="H29" s="198"/>
    </row>
    <row r="30" spans="1:9" ht="60" customHeight="1" thickBot="1">
      <c r="A30" s="96"/>
      <c r="B30" s="356" t="s">
        <v>53</v>
      </c>
      <c r="C30" s="219" t="s">
        <v>54</v>
      </c>
      <c r="D30" s="183" t="s">
        <v>55</v>
      </c>
      <c r="E30" s="183"/>
      <c r="F30" s="357" t="s">
        <v>127</v>
      </c>
      <c r="G30" s="188"/>
      <c r="H30" s="113" t="s">
        <v>56</v>
      </c>
    </row>
    <row r="31" spans="1:9" ht="60" customHeight="1" thickBot="1">
      <c r="A31" s="96"/>
      <c r="B31" s="356"/>
      <c r="C31" s="220"/>
      <c r="D31" s="351"/>
      <c r="E31" s="352"/>
      <c r="F31" s="353"/>
      <c r="G31" s="352"/>
      <c r="H31" s="114" t="s">
        <v>96</v>
      </c>
    </row>
    <row r="32" spans="1:9" ht="60" customHeight="1" thickBot="1">
      <c r="A32" s="96"/>
      <c r="B32" s="356"/>
      <c r="C32" s="220"/>
      <c r="D32" s="351"/>
      <c r="E32" s="352"/>
      <c r="F32" s="353"/>
      <c r="G32" s="352"/>
      <c r="H32" s="114" t="s">
        <v>96</v>
      </c>
    </row>
    <row r="33" spans="1:9" ht="60" customHeight="1" thickBot="1">
      <c r="A33" s="96"/>
      <c r="B33" s="356"/>
      <c r="C33" s="220"/>
      <c r="D33" s="351"/>
      <c r="E33" s="352"/>
      <c r="F33" s="353"/>
      <c r="G33" s="352"/>
      <c r="H33" s="114" t="s">
        <v>96</v>
      </c>
    </row>
    <row r="34" spans="1:9" ht="60" customHeight="1" thickBot="1">
      <c r="A34" s="96"/>
      <c r="B34" s="356"/>
      <c r="C34" s="220"/>
      <c r="D34" s="351"/>
      <c r="E34" s="352"/>
      <c r="F34" s="353"/>
      <c r="G34" s="352"/>
      <c r="H34" s="114" t="s">
        <v>96</v>
      </c>
    </row>
    <row r="35" spans="1:9" ht="60" customHeight="1" thickBot="1">
      <c r="A35" s="96"/>
      <c r="B35" s="356"/>
      <c r="C35" s="220"/>
      <c r="D35" s="351"/>
      <c r="E35" s="352"/>
      <c r="F35" s="353"/>
      <c r="G35" s="352"/>
      <c r="H35" s="114" t="s">
        <v>96</v>
      </c>
    </row>
    <row r="36" spans="1:9" ht="60" customHeight="1" thickBot="1">
      <c r="A36" s="96"/>
      <c r="B36" s="356"/>
      <c r="C36" s="221"/>
      <c r="D36" s="218" t="s">
        <v>123</v>
      </c>
      <c r="E36" s="218"/>
      <c r="F36" s="218"/>
      <c r="G36" s="218"/>
      <c r="H36" s="115" t="s">
        <v>96</v>
      </c>
    </row>
    <row r="37" spans="1:9" ht="60" customHeight="1" thickBot="1">
      <c r="A37" s="96"/>
      <c r="B37" s="356"/>
      <c r="C37" s="116" t="s">
        <v>57</v>
      </c>
      <c r="D37" s="192" t="s">
        <v>141</v>
      </c>
      <c r="E37" s="258"/>
      <c r="F37" s="192" t="s">
        <v>213</v>
      </c>
      <c r="G37" s="176"/>
      <c r="H37" s="177"/>
      <c r="I37" s="49" t="s">
        <v>124</v>
      </c>
    </row>
    <row r="38" spans="1:9" ht="60" customHeight="1">
      <c r="A38" s="96"/>
      <c r="B38" s="186" t="s">
        <v>864</v>
      </c>
      <c r="C38" s="187"/>
      <c r="D38" s="117" t="s">
        <v>865</v>
      </c>
      <c r="E38" s="118" t="s">
        <v>866</v>
      </c>
      <c r="F38" s="119" t="s">
        <v>121</v>
      </c>
      <c r="G38" s="119" t="s">
        <v>120</v>
      </c>
      <c r="H38" s="120" t="s">
        <v>122</v>
      </c>
    </row>
    <row r="39" spans="1:9" ht="60" customHeight="1" thickBot="1">
      <c r="A39" s="96"/>
      <c r="B39" s="190"/>
      <c r="C39" s="196"/>
      <c r="D39" s="121" t="s">
        <v>157</v>
      </c>
      <c r="E39" s="122" t="s">
        <v>157</v>
      </c>
      <c r="F39" s="122" t="s">
        <v>157</v>
      </c>
      <c r="G39" s="122" t="s">
        <v>157</v>
      </c>
      <c r="H39" s="123" t="s">
        <v>157</v>
      </c>
    </row>
    <row r="40" spans="1:9" ht="60" customHeight="1" thickBot="1">
      <c r="A40" s="96"/>
      <c r="B40" s="354" t="s">
        <v>135</v>
      </c>
      <c r="C40" s="355"/>
      <c r="D40" s="197" t="s">
        <v>142</v>
      </c>
      <c r="E40" s="197"/>
      <c r="F40" s="197"/>
      <c r="G40" s="197" t="s">
        <v>143</v>
      </c>
      <c r="H40" s="198"/>
    </row>
    <row r="41" spans="1:9" ht="60" customHeight="1" thickBot="1">
      <c r="A41" s="96"/>
      <c r="B41" s="182" t="s">
        <v>867</v>
      </c>
      <c r="C41" s="188"/>
      <c r="D41" s="176"/>
      <c r="E41" s="177"/>
      <c r="F41" s="216" t="s">
        <v>868</v>
      </c>
      <c r="G41" s="217"/>
      <c r="H41" s="124" t="s">
        <v>158</v>
      </c>
    </row>
    <row r="42" spans="1:9" ht="60" customHeight="1">
      <c r="A42" s="96"/>
      <c r="B42" s="125"/>
      <c r="C42" s="96"/>
      <c r="D42" s="96"/>
      <c r="E42" s="96"/>
      <c r="F42" s="96"/>
      <c r="G42" s="96"/>
      <c r="H42" s="96"/>
    </row>
    <row r="43" spans="1:9" ht="60" customHeight="1" thickBot="1">
      <c r="A43" s="96"/>
      <c r="B43" s="199" t="s">
        <v>58</v>
      </c>
      <c r="C43" s="200"/>
      <c r="D43" s="200"/>
      <c r="E43" s="200"/>
      <c r="F43" s="200"/>
      <c r="G43" s="200"/>
      <c r="H43" s="200"/>
    </row>
    <row r="44" spans="1:9" ht="60" customHeight="1">
      <c r="A44" s="96"/>
      <c r="B44" s="327" t="s">
        <v>869</v>
      </c>
      <c r="C44" s="328"/>
      <c r="D44" s="328"/>
      <c r="E44" s="328"/>
      <c r="F44" s="328"/>
      <c r="G44" s="328"/>
      <c r="H44" s="329"/>
    </row>
    <row r="45" spans="1:9" ht="60" customHeight="1" thickBot="1">
      <c r="A45" s="96"/>
      <c r="B45" s="341"/>
      <c r="C45" s="342"/>
      <c r="D45" s="342"/>
      <c r="E45" s="342"/>
      <c r="F45" s="342"/>
      <c r="G45" s="342"/>
      <c r="H45" s="343"/>
    </row>
    <row r="46" spans="1:9" ht="60" customHeight="1">
      <c r="A46" s="96"/>
      <c r="B46" s="327" t="s">
        <v>93</v>
      </c>
      <c r="C46" s="328"/>
      <c r="D46" s="328"/>
      <c r="E46" s="328"/>
      <c r="F46" s="328"/>
      <c r="G46" s="328"/>
      <c r="H46" s="329"/>
    </row>
    <row r="47" spans="1:9" ht="60" customHeight="1">
      <c r="A47" s="96"/>
      <c r="B47" s="330"/>
      <c r="C47" s="331"/>
      <c r="D47" s="331"/>
      <c r="E47" s="331"/>
      <c r="F47" s="331"/>
      <c r="G47" s="331"/>
      <c r="H47" s="332"/>
    </row>
    <row r="48" spans="1:9" ht="60" customHeight="1">
      <c r="A48" s="96"/>
      <c r="B48" s="273"/>
      <c r="C48" s="274"/>
      <c r="D48" s="274"/>
      <c r="E48" s="274"/>
      <c r="F48" s="274"/>
      <c r="G48" s="274"/>
      <c r="H48" s="275"/>
    </row>
    <row r="49" spans="1:8" ht="60" customHeight="1">
      <c r="A49" s="96"/>
      <c r="B49" s="273"/>
      <c r="C49" s="274"/>
      <c r="D49" s="274"/>
      <c r="E49" s="274"/>
      <c r="F49" s="274"/>
      <c r="G49" s="274"/>
      <c r="H49" s="275"/>
    </row>
    <row r="50" spans="1:8" ht="60" customHeight="1">
      <c r="A50" s="96"/>
      <c r="B50" s="273"/>
      <c r="C50" s="274"/>
      <c r="D50" s="274"/>
      <c r="E50" s="274"/>
      <c r="F50" s="274"/>
      <c r="G50" s="274"/>
      <c r="H50" s="275"/>
    </row>
    <row r="51" spans="1:8" ht="60" customHeight="1" thickBot="1">
      <c r="A51" s="96"/>
      <c r="B51" s="276"/>
      <c r="C51" s="277"/>
      <c r="D51" s="277"/>
      <c r="E51" s="277"/>
      <c r="F51" s="277"/>
      <c r="G51" s="277"/>
      <c r="H51" s="278"/>
    </row>
    <row r="52" spans="1:8" ht="60" customHeight="1">
      <c r="A52" s="96"/>
      <c r="B52" s="305" t="s">
        <v>870</v>
      </c>
      <c r="C52" s="306"/>
      <c r="D52" s="306"/>
      <c r="E52" s="306"/>
      <c r="F52" s="306"/>
      <c r="G52" s="306"/>
      <c r="H52" s="307"/>
    </row>
    <row r="53" spans="1:8" ht="60" customHeight="1" thickBot="1">
      <c r="A53" s="96"/>
      <c r="B53" s="126"/>
      <c r="C53" s="127"/>
      <c r="D53" s="128"/>
      <c r="E53" s="128"/>
      <c r="F53" s="344" t="s">
        <v>840</v>
      </c>
      <c r="G53" s="197"/>
      <c r="H53" s="198"/>
    </row>
    <row r="54" spans="1:8" ht="60" customHeight="1">
      <c r="A54" s="96"/>
      <c r="B54" s="305" t="s">
        <v>871</v>
      </c>
      <c r="C54" s="306"/>
      <c r="D54" s="306"/>
      <c r="E54" s="306"/>
      <c r="F54" s="306"/>
      <c r="G54" s="306"/>
      <c r="H54" s="307"/>
    </row>
    <row r="55" spans="1:8" ht="60" customHeight="1">
      <c r="A55" s="96"/>
      <c r="B55" s="330"/>
      <c r="C55" s="331"/>
      <c r="D55" s="331"/>
      <c r="E55" s="331"/>
      <c r="F55" s="331"/>
      <c r="G55" s="331"/>
      <c r="H55" s="332"/>
    </row>
    <row r="56" spans="1:8" ht="60" customHeight="1">
      <c r="A56" s="96"/>
      <c r="B56" s="273"/>
      <c r="C56" s="274"/>
      <c r="D56" s="274"/>
      <c r="E56" s="274"/>
      <c r="F56" s="274"/>
      <c r="G56" s="274"/>
      <c r="H56" s="275"/>
    </row>
    <row r="57" spans="1:8" ht="60" customHeight="1">
      <c r="A57" s="96"/>
      <c r="B57" s="273"/>
      <c r="C57" s="274"/>
      <c r="D57" s="274"/>
      <c r="E57" s="274"/>
      <c r="F57" s="274"/>
      <c r="G57" s="274"/>
      <c r="H57" s="275"/>
    </row>
    <row r="58" spans="1:8" ht="60" customHeight="1">
      <c r="A58" s="96"/>
      <c r="B58" s="345" t="s">
        <v>844</v>
      </c>
      <c r="C58" s="346"/>
      <c r="D58" s="346"/>
      <c r="E58" s="346"/>
      <c r="F58" s="346"/>
      <c r="G58" s="346"/>
      <c r="H58" s="347"/>
    </row>
    <row r="59" spans="1:8" ht="60" customHeight="1" thickBot="1">
      <c r="A59" s="96"/>
      <c r="B59" s="348"/>
      <c r="C59" s="349"/>
      <c r="D59" s="349"/>
      <c r="E59" s="349"/>
      <c r="F59" s="349"/>
      <c r="G59" s="349"/>
      <c r="H59" s="350"/>
    </row>
    <row r="60" spans="1:8" s="93" customFormat="1" ht="60" customHeight="1">
      <c r="A60" s="96"/>
      <c r="B60" s="327" t="s">
        <v>843</v>
      </c>
      <c r="C60" s="328"/>
      <c r="D60" s="328"/>
      <c r="E60" s="328"/>
      <c r="F60" s="328"/>
      <c r="G60" s="328"/>
      <c r="H60" s="329"/>
    </row>
    <row r="61" spans="1:8" s="93" customFormat="1" ht="60" customHeight="1">
      <c r="A61" s="96"/>
      <c r="B61" s="330"/>
      <c r="C61" s="331"/>
      <c r="D61" s="331"/>
      <c r="E61" s="331"/>
      <c r="F61" s="331"/>
      <c r="G61" s="331"/>
      <c r="H61" s="332"/>
    </row>
    <row r="62" spans="1:8" s="93" customFormat="1" ht="60" customHeight="1">
      <c r="A62" s="96"/>
      <c r="B62" s="273"/>
      <c r="C62" s="274"/>
      <c r="D62" s="274"/>
      <c r="E62" s="274"/>
      <c r="F62" s="274"/>
      <c r="G62" s="274"/>
      <c r="H62" s="275"/>
    </row>
    <row r="63" spans="1:8" s="93" customFormat="1" ht="60" customHeight="1">
      <c r="A63" s="96"/>
      <c r="B63" s="273"/>
      <c r="C63" s="274"/>
      <c r="D63" s="274"/>
      <c r="E63" s="274"/>
      <c r="F63" s="274"/>
      <c r="G63" s="274"/>
      <c r="H63" s="275"/>
    </row>
    <row r="64" spans="1:8" s="93" customFormat="1" ht="60" customHeight="1" thickBot="1">
      <c r="A64" s="96"/>
      <c r="B64" s="276"/>
      <c r="C64" s="277"/>
      <c r="D64" s="277"/>
      <c r="E64" s="277"/>
      <c r="F64" s="277"/>
      <c r="G64" s="277"/>
      <c r="H64" s="278"/>
    </row>
    <row r="65" spans="1:8" ht="60" customHeight="1">
      <c r="A65" s="96"/>
      <c r="B65" s="327" t="s">
        <v>872</v>
      </c>
      <c r="C65" s="328"/>
      <c r="D65" s="328"/>
      <c r="E65" s="328"/>
      <c r="F65" s="328"/>
      <c r="G65" s="328"/>
      <c r="H65" s="329"/>
    </row>
    <row r="66" spans="1:8" ht="60" customHeight="1">
      <c r="A66" s="96"/>
      <c r="B66" s="330"/>
      <c r="C66" s="331"/>
      <c r="D66" s="331"/>
      <c r="E66" s="331"/>
      <c r="F66" s="331"/>
      <c r="G66" s="331"/>
      <c r="H66" s="332"/>
    </row>
    <row r="67" spans="1:8" ht="60" customHeight="1">
      <c r="A67" s="96"/>
      <c r="B67" s="273"/>
      <c r="C67" s="274"/>
      <c r="D67" s="274"/>
      <c r="E67" s="274"/>
      <c r="F67" s="274"/>
      <c r="G67" s="274"/>
      <c r="H67" s="275"/>
    </row>
    <row r="68" spans="1:8" ht="60" customHeight="1">
      <c r="A68" s="96"/>
      <c r="B68" s="273"/>
      <c r="C68" s="274"/>
      <c r="D68" s="274"/>
      <c r="E68" s="274"/>
      <c r="F68" s="274"/>
      <c r="G68" s="274"/>
      <c r="H68" s="275"/>
    </row>
    <row r="69" spans="1:8" ht="60" customHeight="1">
      <c r="A69" s="96"/>
      <c r="B69" s="273"/>
      <c r="C69" s="274"/>
      <c r="D69" s="274"/>
      <c r="E69" s="274"/>
      <c r="F69" s="274"/>
      <c r="G69" s="274"/>
      <c r="H69" s="275"/>
    </row>
    <row r="70" spans="1:8" ht="60" customHeight="1" thickBot="1">
      <c r="A70" s="96"/>
      <c r="B70" s="276"/>
      <c r="C70" s="277"/>
      <c r="D70" s="277"/>
      <c r="E70" s="277"/>
      <c r="F70" s="277"/>
      <c r="G70" s="277"/>
      <c r="H70" s="278"/>
    </row>
    <row r="71" spans="1:8" ht="60" customHeight="1">
      <c r="A71" s="96"/>
      <c r="B71" s="327" t="s">
        <v>873</v>
      </c>
      <c r="C71" s="328"/>
      <c r="D71" s="328"/>
      <c r="E71" s="328"/>
      <c r="F71" s="328"/>
      <c r="G71" s="328"/>
      <c r="H71" s="329"/>
    </row>
    <row r="72" spans="1:8" ht="60" customHeight="1">
      <c r="A72" s="96"/>
      <c r="B72" s="330"/>
      <c r="C72" s="331"/>
      <c r="D72" s="331"/>
      <c r="E72" s="331"/>
      <c r="F72" s="331"/>
      <c r="G72" s="331"/>
      <c r="H72" s="332"/>
    </row>
    <row r="73" spans="1:8" ht="60" customHeight="1">
      <c r="A73" s="96"/>
      <c r="B73" s="273"/>
      <c r="C73" s="274"/>
      <c r="D73" s="274"/>
      <c r="E73" s="274"/>
      <c r="F73" s="274"/>
      <c r="G73" s="274"/>
      <c r="H73" s="275"/>
    </row>
    <row r="74" spans="1:8" ht="60" customHeight="1" thickBot="1">
      <c r="A74" s="96"/>
      <c r="B74" s="276"/>
      <c r="C74" s="277"/>
      <c r="D74" s="277"/>
      <c r="E74" s="277"/>
      <c r="F74" s="277"/>
      <c r="G74" s="277"/>
      <c r="H74" s="278"/>
    </row>
    <row r="75" spans="1:8" ht="60" customHeight="1">
      <c r="A75" s="96"/>
      <c r="B75" s="305" t="s">
        <v>874</v>
      </c>
      <c r="C75" s="306"/>
      <c r="D75" s="306"/>
      <c r="E75" s="306"/>
      <c r="F75" s="306"/>
      <c r="G75" s="306"/>
      <c r="H75" s="307"/>
    </row>
    <row r="76" spans="1:8" ht="60" customHeight="1">
      <c r="A76" s="96"/>
      <c r="B76" s="129" t="s">
        <v>144</v>
      </c>
      <c r="C76" s="333"/>
      <c r="D76" s="333"/>
      <c r="E76" s="333"/>
      <c r="F76" s="333"/>
      <c r="G76" s="333"/>
      <c r="H76" s="334"/>
    </row>
    <row r="77" spans="1:8" ht="60" customHeight="1">
      <c r="A77" s="96"/>
      <c r="B77" s="335" t="s">
        <v>875</v>
      </c>
      <c r="C77" s="338"/>
      <c r="D77" s="331"/>
      <c r="E77" s="331"/>
      <c r="F77" s="331"/>
      <c r="G77" s="331"/>
      <c r="H77" s="332"/>
    </row>
    <row r="78" spans="1:8" ht="60" customHeight="1">
      <c r="A78" s="96"/>
      <c r="B78" s="336"/>
      <c r="C78" s="339"/>
      <c r="D78" s="274"/>
      <c r="E78" s="274"/>
      <c r="F78" s="274"/>
      <c r="G78" s="274"/>
      <c r="H78" s="275"/>
    </row>
    <row r="79" spans="1:8" ht="60" customHeight="1" thickBot="1">
      <c r="A79" s="96"/>
      <c r="B79" s="337"/>
      <c r="C79" s="340"/>
      <c r="D79" s="277"/>
      <c r="E79" s="277"/>
      <c r="F79" s="277"/>
      <c r="G79" s="277"/>
      <c r="H79" s="278"/>
    </row>
    <row r="80" spans="1:8" ht="60" customHeight="1">
      <c r="A80" s="96"/>
      <c r="B80" s="327" t="s">
        <v>876</v>
      </c>
      <c r="C80" s="328"/>
      <c r="D80" s="328"/>
      <c r="E80" s="328"/>
      <c r="F80" s="328"/>
      <c r="G80" s="328"/>
      <c r="H80" s="329"/>
    </row>
    <row r="81" spans="1:8" ht="60" customHeight="1">
      <c r="A81" s="96"/>
      <c r="B81" s="324"/>
      <c r="C81" s="325"/>
      <c r="D81" s="325"/>
      <c r="E81" s="325"/>
      <c r="F81" s="325"/>
      <c r="G81" s="325"/>
      <c r="H81" s="326"/>
    </row>
    <row r="82" spans="1:8" ht="60" customHeight="1">
      <c r="A82" s="96"/>
      <c r="B82" s="308"/>
      <c r="C82" s="309"/>
      <c r="D82" s="309"/>
      <c r="E82" s="309"/>
      <c r="F82" s="309"/>
      <c r="G82" s="309"/>
      <c r="H82" s="310"/>
    </row>
    <row r="83" spans="1:8" ht="60" customHeight="1" thickBot="1">
      <c r="A83" s="96"/>
      <c r="B83" s="311"/>
      <c r="C83" s="312"/>
      <c r="D83" s="312"/>
      <c r="E83" s="312"/>
      <c r="F83" s="312"/>
      <c r="G83" s="312"/>
      <c r="H83" s="313"/>
    </row>
    <row r="84" spans="1:8" ht="60" customHeight="1">
      <c r="A84" s="96"/>
      <c r="B84" s="327" t="s">
        <v>877</v>
      </c>
      <c r="C84" s="328"/>
      <c r="D84" s="328"/>
      <c r="E84" s="328"/>
      <c r="F84" s="328"/>
      <c r="G84" s="328"/>
      <c r="H84" s="329"/>
    </row>
    <row r="85" spans="1:8" ht="60" customHeight="1">
      <c r="A85" s="96"/>
      <c r="B85" s="330"/>
      <c r="C85" s="331"/>
      <c r="D85" s="331"/>
      <c r="E85" s="331"/>
      <c r="F85" s="331"/>
      <c r="G85" s="331"/>
      <c r="H85" s="332"/>
    </row>
    <row r="86" spans="1:8" ht="60" customHeight="1">
      <c r="A86" s="96"/>
      <c r="B86" s="273"/>
      <c r="C86" s="274"/>
      <c r="D86" s="274"/>
      <c r="E86" s="274"/>
      <c r="F86" s="274"/>
      <c r="G86" s="274"/>
      <c r="H86" s="275"/>
    </row>
    <row r="87" spans="1:8" ht="60" customHeight="1" thickBot="1">
      <c r="A87" s="96"/>
      <c r="B87" s="276"/>
      <c r="C87" s="277"/>
      <c r="D87" s="277"/>
      <c r="E87" s="277"/>
      <c r="F87" s="277"/>
      <c r="G87" s="277"/>
      <c r="H87" s="278"/>
    </row>
    <row r="88" spans="1:8" ht="60" customHeight="1">
      <c r="A88" s="96"/>
      <c r="B88" s="327" t="s">
        <v>878</v>
      </c>
      <c r="C88" s="328"/>
      <c r="D88" s="328"/>
      <c r="E88" s="328"/>
      <c r="F88" s="328"/>
      <c r="G88" s="328"/>
      <c r="H88" s="329"/>
    </row>
    <row r="89" spans="1:8" ht="60" customHeight="1">
      <c r="A89" s="96"/>
      <c r="B89" s="330"/>
      <c r="C89" s="331"/>
      <c r="D89" s="331"/>
      <c r="E89" s="331"/>
      <c r="F89" s="331"/>
      <c r="G89" s="331"/>
      <c r="H89" s="332"/>
    </row>
    <row r="90" spans="1:8" ht="60" customHeight="1">
      <c r="A90" s="96"/>
      <c r="B90" s="273"/>
      <c r="C90" s="274"/>
      <c r="D90" s="274"/>
      <c r="E90" s="274"/>
      <c r="F90" s="274"/>
      <c r="G90" s="274"/>
      <c r="H90" s="275"/>
    </row>
    <row r="91" spans="1:8" ht="60" customHeight="1" thickBot="1">
      <c r="A91" s="96"/>
      <c r="B91" s="276"/>
      <c r="C91" s="277"/>
      <c r="D91" s="277"/>
      <c r="E91" s="277"/>
      <c r="F91" s="277"/>
      <c r="G91" s="277"/>
      <c r="H91" s="278"/>
    </row>
    <row r="92" spans="1:8" ht="60" customHeight="1">
      <c r="A92" s="96"/>
      <c r="B92" s="305" t="s">
        <v>879</v>
      </c>
      <c r="C92" s="306"/>
      <c r="D92" s="306"/>
      <c r="E92" s="306"/>
      <c r="F92" s="306"/>
      <c r="G92" s="306"/>
      <c r="H92" s="307"/>
    </row>
    <row r="93" spans="1:8" ht="60" customHeight="1">
      <c r="A93" s="96"/>
      <c r="B93" s="308"/>
      <c r="C93" s="309"/>
      <c r="D93" s="309"/>
      <c r="E93" s="309"/>
      <c r="F93" s="309"/>
      <c r="G93" s="309"/>
      <c r="H93" s="310"/>
    </row>
    <row r="94" spans="1:8" ht="60" customHeight="1">
      <c r="A94" s="96"/>
      <c r="B94" s="308"/>
      <c r="C94" s="309"/>
      <c r="D94" s="309"/>
      <c r="E94" s="309"/>
      <c r="F94" s="309"/>
      <c r="G94" s="309"/>
      <c r="H94" s="310"/>
    </row>
    <row r="95" spans="1:8" ht="60" customHeight="1" thickBot="1">
      <c r="A95" s="96"/>
      <c r="B95" s="311"/>
      <c r="C95" s="312"/>
      <c r="D95" s="312"/>
      <c r="E95" s="312"/>
      <c r="F95" s="312"/>
      <c r="G95" s="312"/>
      <c r="H95" s="313"/>
    </row>
    <row r="96" spans="1:8" ht="60" customHeight="1">
      <c r="A96" s="96"/>
      <c r="B96" s="305" t="s">
        <v>880</v>
      </c>
      <c r="C96" s="306"/>
      <c r="D96" s="306"/>
      <c r="E96" s="306"/>
      <c r="F96" s="306"/>
      <c r="G96" s="306"/>
      <c r="H96" s="307"/>
    </row>
    <row r="97" spans="1:8" ht="60" customHeight="1">
      <c r="A97" s="96"/>
      <c r="B97" s="308"/>
      <c r="C97" s="309"/>
      <c r="D97" s="309"/>
      <c r="E97" s="309"/>
      <c r="F97" s="309"/>
      <c r="G97" s="309"/>
      <c r="H97" s="310"/>
    </row>
    <row r="98" spans="1:8" ht="60" customHeight="1">
      <c r="A98" s="96"/>
      <c r="B98" s="308"/>
      <c r="C98" s="309"/>
      <c r="D98" s="309"/>
      <c r="E98" s="309"/>
      <c r="F98" s="309"/>
      <c r="G98" s="309"/>
      <c r="H98" s="310"/>
    </row>
    <row r="99" spans="1:8" ht="60" customHeight="1" thickBot="1">
      <c r="A99" s="96"/>
      <c r="B99" s="311"/>
      <c r="C99" s="312"/>
      <c r="D99" s="312"/>
      <c r="E99" s="312"/>
      <c r="F99" s="312"/>
      <c r="G99" s="312"/>
      <c r="H99" s="313"/>
    </row>
    <row r="100" spans="1:8" ht="60" customHeight="1">
      <c r="A100" s="96"/>
      <c r="B100" s="321" t="s">
        <v>881</v>
      </c>
      <c r="C100" s="322"/>
      <c r="D100" s="322"/>
      <c r="E100" s="322"/>
      <c r="F100" s="322"/>
      <c r="G100" s="322"/>
      <c r="H100" s="323"/>
    </row>
    <row r="101" spans="1:8" ht="60" customHeight="1">
      <c r="A101" s="96"/>
      <c r="B101" s="324"/>
      <c r="C101" s="325"/>
      <c r="D101" s="325"/>
      <c r="E101" s="325"/>
      <c r="F101" s="325"/>
      <c r="G101" s="325"/>
      <c r="H101" s="326"/>
    </row>
    <row r="102" spans="1:8" ht="60" customHeight="1">
      <c r="A102" s="96"/>
      <c r="B102" s="308"/>
      <c r="C102" s="309"/>
      <c r="D102" s="309"/>
      <c r="E102" s="309"/>
      <c r="F102" s="309"/>
      <c r="G102" s="309"/>
      <c r="H102" s="310"/>
    </row>
    <row r="103" spans="1:8" ht="60" customHeight="1" thickBot="1">
      <c r="A103" s="96"/>
      <c r="B103" s="311"/>
      <c r="C103" s="312"/>
      <c r="D103" s="312"/>
      <c r="E103" s="312"/>
      <c r="F103" s="312"/>
      <c r="G103" s="312"/>
      <c r="H103" s="313"/>
    </row>
    <row r="104" spans="1:8" ht="60" customHeight="1">
      <c r="A104" s="96"/>
      <c r="B104" s="305" t="s">
        <v>882</v>
      </c>
      <c r="C104" s="306"/>
      <c r="D104" s="306"/>
      <c r="E104" s="306"/>
      <c r="F104" s="306"/>
      <c r="G104" s="306"/>
      <c r="H104" s="307"/>
    </row>
    <row r="105" spans="1:8" ht="60" customHeight="1">
      <c r="A105" s="96"/>
      <c r="B105" s="308"/>
      <c r="C105" s="309"/>
      <c r="D105" s="309"/>
      <c r="E105" s="309"/>
      <c r="F105" s="309"/>
      <c r="G105" s="309"/>
      <c r="H105" s="310"/>
    </row>
    <row r="106" spans="1:8" ht="60" customHeight="1">
      <c r="A106" s="96"/>
      <c r="B106" s="308"/>
      <c r="C106" s="309"/>
      <c r="D106" s="309"/>
      <c r="E106" s="309"/>
      <c r="F106" s="309"/>
      <c r="G106" s="309"/>
      <c r="H106" s="310"/>
    </row>
    <row r="107" spans="1:8" ht="60" customHeight="1" thickBot="1">
      <c r="A107" s="96"/>
      <c r="B107" s="311"/>
      <c r="C107" s="312"/>
      <c r="D107" s="312"/>
      <c r="E107" s="312"/>
      <c r="F107" s="312"/>
      <c r="G107" s="312"/>
      <c r="H107" s="313"/>
    </row>
    <row r="108" spans="1:8" ht="60" customHeight="1">
      <c r="A108" s="96"/>
      <c r="B108" s="186" t="s">
        <v>883</v>
      </c>
      <c r="C108" s="189"/>
      <c r="D108" s="189"/>
      <c r="E108" s="189"/>
      <c r="F108" s="189"/>
      <c r="G108" s="189"/>
      <c r="H108" s="225"/>
    </row>
    <row r="109" spans="1:8" ht="60" customHeight="1">
      <c r="A109" s="96"/>
      <c r="B109" s="314" t="s">
        <v>59</v>
      </c>
      <c r="C109" s="316" t="s">
        <v>884</v>
      </c>
      <c r="D109" s="317"/>
      <c r="E109" s="317"/>
      <c r="F109" s="317"/>
      <c r="G109" s="317"/>
      <c r="H109" s="318"/>
    </row>
    <row r="110" spans="1:8" ht="60" customHeight="1">
      <c r="A110" s="96"/>
      <c r="B110" s="315"/>
      <c r="C110" s="130" t="s">
        <v>60</v>
      </c>
      <c r="D110" s="131" t="s">
        <v>61</v>
      </c>
      <c r="E110" s="131" t="s">
        <v>62</v>
      </c>
      <c r="F110" s="131" t="s">
        <v>63</v>
      </c>
      <c r="G110" s="131" t="s">
        <v>64</v>
      </c>
      <c r="H110" s="132" t="s">
        <v>65</v>
      </c>
    </row>
    <row r="111" spans="1:8" ht="60" customHeight="1">
      <c r="A111" s="96"/>
      <c r="B111" s="133" t="s">
        <v>136</v>
      </c>
      <c r="C111" s="134" t="s">
        <v>66</v>
      </c>
      <c r="D111" s="135"/>
      <c r="E111" s="135"/>
      <c r="F111" s="135"/>
      <c r="G111" s="135"/>
      <c r="H111" s="136"/>
    </row>
    <row r="112" spans="1:8" ht="60" customHeight="1">
      <c r="A112" s="96"/>
      <c r="B112" s="137"/>
      <c r="C112" s="138"/>
      <c r="D112" s="138"/>
      <c r="E112" s="138"/>
      <c r="F112" s="138"/>
      <c r="G112" s="138"/>
      <c r="H112" s="139"/>
    </row>
    <row r="113" spans="1:8" ht="60" customHeight="1">
      <c r="A113" s="96"/>
      <c r="B113" s="140"/>
      <c r="C113" s="135"/>
      <c r="D113" s="135"/>
      <c r="E113" s="135"/>
      <c r="F113" s="135"/>
      <c r="G113" s="135"/>
      <c r="H113" s="141"/>
    </row>
    <row r="114" spans="1:8" ht="60" customHeight="1">
      <c r="A114" s="96"/>
      <c r="B114" s="142"/>
      <c r="C114" s="143"/>
      <c r="D114" s="144"/>
      <c r="E114" s="144"/>
      <c r="F114" s="144"/>
      <c r="G114" s="144"/>
      <c r="H114" s="145"/>
    </row>
    <row r="115" spans="1:8" ht="60" customHeight="1">
      <c r="A115" s="96"/>
      <c r="B115" s="140"/>
      <c r="C115" s="135"/>
      <c r="D115" s="135"/>
      <c r="E115" s="135"/>
      <c r="F115" s="135"/>
      <c r="G115" s="144"/>
      <c r="H115" s="145"/>
    </row>
    <row r="116" spans="1:8" ht="60" customHeight="1" thickBot="1">
      <c r="A116" s="96"/>
      <c r="B116" s="146"/>
      <c r="C116" s="147"/>
      <c r="D116" s="147"/>
      <c r="E116" s="147"/>
      <c r="F116" s="147"/>
      <c r="G116" s="147"/>
      <c r="H116" s="148"/>
    </row>
    <row r="117" spans="1:8" ht="60" customHeight="1">
      <c r="A117" s="96"/>
      <c r="B117" s="319" t="s">
        <v>885</v>
      </c>
      <c r="C117" s="200"/>
      <c r="D117" s="200"/>
      <c r="E117" s="200"/>
      <c r="F117" s="200"/>
      <c r="G117" s="200"/>
      <c r="H117" s="200"/>
    </row>
    <row r="118" spans="1:8" ht="60" customHeight="1">
      <c r="A118" s="96"/>
      <c r="B118" s="320" t="s">
        <v>845</v>
      </c>
      <c r="C118" s="320"/>
      <c r="D118" s="320"/>
      <c r="E118" s="320"/>
      <c r="F118" s="320"/>
      <c r="G118" s="320"/>
      <c r="H118" s="320"/>
    </row>
    <row r="119" spans="1:8" ht="60" customHeight="1">
      <c r="A119" s="96"/>
      <c r="B119" s="125"/>
      <c r="C119" s="96"/>
      <c r="D119" s="96"/>
      <c r="E119" s="96"/>
      <c r="F119" s="96"/>
      <c r="G119" s="96"/>
      <c r="H119" s="96"/>
    </row>
    <row r="120" spans="1:8" ht="60" customHeight="1" thickBot="1">
      <c r="A120" s="96"/>
      <c r="B120" s="199" t="s">
        <v>67</v>
      </c>
      <c r="C120" s="200"/>
      <c r="D120" s="200"/>
      <c r="E120" s="200"/>
      <c r="F120" s="200"/>
      <c r="G120" s="200"/>
      <c r="H120" s="200"/>
    </row>
    <row r="121" spans="1:8" ht="60" customHeight="1" thickBot="1">
      <c r="A121" s="96"/>
      <c r="B121" s="244" t="s">
        <v>190</v>
      </c>
      <c r="C121" s="247" t="s">
        <v>68</v>
      </c>
      <c r="D121" s="247"/>
      <c r="E121" s="250" t="s">
        <v>132</v>
      </c>
      <c r="F121" s="248"/>
      <c r="G121" s="247" t="s">
        <v>69</v>
      </c>
      <c r="H121" s="251"/>
    </row>
    <row r="122" spans="1:8" ht="60" customHeight="1">
      <c r="A122" s="96"/>
      <c r="B122" s="245"/>
      <c r="C122" s="280" t="s">
        <v>886</v>
      </c>
      <c r="D122" s="280"/>
      <c r="E122" s="281"/>
      <c r="F122" s="282"/>
      <c r="G122" s="283" t="s">
        <v>70</v>
      </c>
      <c r="H122" s="284"/>
    </row>
    <row r="123" spans="1:8" ht="60" customHeight="1">
      <c r="A123" s="96"/>
      <c r="B123" s="245"/>
      <c r="C123" s="279"/>
      <c r="D123" s="279"/>
      <c r="E123" s="285"/>
      <c r="F123" s="286"/>
      <c r="G123" s="287" t="s">
        <v>70</v>
      </c>
      <c r="H123" s="288"/>
    </row>
    <row r="124" spans="1:8" ht="60" customHeight="1" thickBot="1">
      <c r="A124" s="96"/>
      <c r="B124" s="245"/>
      <c r="C124" s="263"/>
      <c r="D124" s="263"/>
      <c r="E124" s="291"/>
      <c r="F124" s="292"/>
      <c r="G124" s="265" t="s">
        <v>70</v>
      </c>
      <c r="H124" s="266"/>
    </row>
    <row r="125" spans="1:8" ht="60" customHeight="1">
      <c r="A125" s="96"/>
      <c r="B125" s="245"/>
      <c r="C125" s="280" t="s">
        <v>887</v>
      </c>
      <c r="D125" s="293"/>
      <c r="E125" s="297"/>
      <c r="F125" s="282"/>
      <c r="G125" s="298" t="s">
        <v>70</v>
      </c>
      <c r="H125" s="299"/>
    </row>
    <row r="126" spans="1:8" ht="60" customHeight="1">
      <c r="A126" s="96"/>
      <c r="B126" s="245"/>
      <c r="C126" s="279"/>
      <c r="D126" s="294"/>
      <c r="E126" s="300"/>
      <c r="F126" s="286"/>
      <c r="G126" s="287" t="s">
        <v>70</v>
      </c>
      <c r="H126" s="288"/>
    </row>
    <row r="127" spans="1:8" ht="60" customHeight="1" thickBot="1">
      <c r="A127" s="96"/>
      <c r="B127" s="245"/>
      <c r="C127" s="295"/>
      <c r="D127" s="296"/>
      <c r="E127" s="301"/>
      <c r="F127" s="302"/>
      <c r="G127" s="303" t="s">
        <v>70</v>
      </c>
      <c r="H127" s="304"/>
    </row>
    <row r="128" spans="1:8" ht="60" customHeight="1" thickTop="1" thickBot="1">
      <c r="A128" s="96"/>
      <c r="B128" s="246"/>
      <c r="C128" s="279" t="s">
        <v>128</v>
      </c>
      <c r="D128" s="279"/>
      <c r="E128" s="289"/>
      <c r="F128" s="290"/>
      <c r="G128" s="265" t="s">
        <v>70</v>
      </c>
      <c r="H128" s="266"/>
    </row>
    <row r="129" spans="1:10" ht="60" customHeight="1" thickBot="1">
      <c r="A129" s="96"/>
      <c r="B129" s="244" t="s">
        <v>150</v>
      </c>
      <c r="C129" s="247" t="s">
        <v>109</v>
      </c>
      <c r="D129" s="248"/>
      <c r="E129" s="249" t="s">
        <v>131</v>
      </c>
      <c r="F129" s="249"/>
      <c r="G129" s="250" t="s">
        <v>69</v>
      </c>
      <c r="H129" s="251"/>
    </row>
    <row r="130" spans="1:10" ht="60" customHeight="1" thickBot="1">
      <c r="A130" s="96"/>
      <c r="B130" s="245"/>
      <c r="C130" s="252" t="s">
        <v>888</v>
      </c>
      <c r="D130" s="253"/>
      <c r="E130" s="254"/>
      <c r="F130" s="255"/>
      <c r="G130" s="256" t="s">
        <v>70</v>
      </c>
      <c r="H130" s="257"/>
    </row>
    <row r="131" spans="1:10" ht="60" customHeight="1" thickBot="1">
      <c r="A131" s="96"/>
      <c r="B131" s="245"/>
      <c r="C131" s="252" t="s">
        <v>71</v>
      </c>
      <c r="D131" s="253"/>
      <c r="E131" s="176"/>
      <c r="F131" s="258"/>
      <c r="G131" s="256" t="s">
        <v>70</v>
      </c>
      <c r="H131" s="257"/>
    </row>
    <row r="132" spans="1:10" ht="60" customHeight="1" thickBot="1">
      <c r="A132" s="96"/>
      <c r="B132" s="245"/>
      <c r="C132" s="259" t="s">
        <v>889</v>
      </c>
      <c r="D132" s="260"/>
      <c r="E132" s="149"/>
      <c r="F132" s="150"/>
      <c r="G132" s="261" t="s">
        <v>70</v>
      </c>
      <c r="H132" s="262"/>
      <c r="J132" s="52"/>
    </row>
    <row r="133" spans="1:10" ht="60" customHeight="1" thickTop="1" thickBot="1">
      <c r="A133" s="96"/>
      <c r="B133" s="246"/>
      <c r="C133" s="263" t="s">
        <v>129</v>
      </c>
      <c r="D133" s="264"/>
      <c r="E133" s="151"/>
      <c r="F133" s="152"/>
      <c r="G133" s="265" t="s">
        <v>70</v>
      </c>
      <c r="H133" s="266"/>
      <c r="I133" s="53" t="s">
        <v>130</v>
      </c>
      <c r="J133" s="54"/>
    </row>
    <row r="134" spans="1:10" ht="60" customHeight="1">
      <c r="A134" s="96"/>
      <c r="B134" s="223" t="s">
        <v>841</v>
      </c>
      <c r="C134" s="223"/>
      <c r="D134" s="223"/>
      <c r="E134" s="223"/>
      <c r="F134" s="223"/>
      <c r="G134" s="223"/>
      <c r="H134" s="223"/>
    </row>
    <row r="135" spans="1:10" ht="60" customHeight="1">
      <c r="A135" s="96"/>
      <c r="B135" s="96"/>
      <c r="C135" s="96"/>
      <c r="D135" s="96"/>
      <c r="E135" s="96"/>
      <c r="F135" s="96"/>
      <c r="G135" s="96"/>
      <c r="H135" s="96"/>
    </row>
    <row r="136" spans="1:10" ht="60" customHeight="1">
      <c r="A136" s="96"/>
      <c r="B136" s="125"/>
      <c r="C136" s="96"/>
      <c r="D136" s="96"/>
      <c r="E136" s="96"/>
      <c r="F136" s="96"/>
      <c r="G136" s="96"/>
      <c r="H136" s="96"/>
    </row>
    <row r="137" spans="1:10" ht="60" customHeight="1" thickBot="1">
      <c r="A137" s="96"/>
      <c r="B137" s="153" t="s">
        <v>73</v>
      </c>
      <c r="C137" s="112"/>
      <c r="D137" s="112"/>
      <c r="E137" s="112"/>
      <c r="F137" s="112"/>
      <c r="G137" s="112"/>
      <c r="H137" s="154"/>
    </row>
    <row r="138" spans="1:10" ht="60" customHeight="1">
      <c r="A138" s="96"/>
      <c r="B138" s="229"/>
      <c r="C138" s="230"/>
      <c r="D138" s="155" t="s">
        <v>74</v>
      </c>
      <c r="E138" s="156" t="s">
        <v>75</v>
      </c>
      <c r="F138" s="156" t="s">
        <v>76</v>
      </c>
      <c r="G138" s="156" t="s">
        <v>77</v>
      </c>
      <c r="H138" s="156" t="s">
        <v>78</v>
      </c>
    </row>
    <row r="139" spans="1:10" ht="60" customHeight="1">
      <c r="A139" s="96"/>
      <c r="B139" s="231" t="s">
        <v>99</v>
      </c>
      <c r="C139" s="232"/>
      <c r="D139" s="157" t="s">
        <v>70</v>
      </c>
      <c r="E139" s="158" t="s">
        <v>70</v>
      </c>
      <c r="F139" s="158" t="s">
        <v>70</v>
      </c>
      <c r="G139" s="158" t="s">
        <v>70</v>
      </c>
      <c r="H139" s="158" t="s">
        <v>70</v>
      </c>
    </row>
    <row r="140" spans="1:10" ht="60" customHeight="1">
      <c r="A140" s="96"/>
      <c r="B140" s="239" t="s">
        <v>100</v>
      </c>
      <c r="C140" s="240"/>
      <c r="D140" s="159" t="s">
        <v>70</v>
      </c>
      <c r="E140" s="160" t="s">
        <v>70</v>
      </c>
      <c r="F140" s="160" t="s">
        <v>70</v>
      </c>
      <c r="G140" s="160" t="s">
        <v>70</v>
      </c>
      <c r="H140" s="160" t="s">
        <v>70</v>
      </c>
    </row>
    <row r="141" spans="1:10" ht="60" customHeight="1">
      <c r="A141" s="96"/>
      <c r="B141" s="241" t="s">
        <v>79</v>
      </c>
      <c r="C141" s="161" t="s">
        <v>11</v>
      </c>
      <c r="D141" s="160" t="s">
        <v>70</v>
      </c>
      <c r="E141" s="160" t="s">
        <v>70</v>
      </c>
      <c r="F141" s="160" t="s">
        <v>70</v>
      </c>
      <c r="G141" s="160" t="s">
        <v>70</v>
      </c>
      <c r="H141" s="160" t="s">
        <v>70</v>
      </c>
    </row>
    <row r="142" spans="1:10" ht="60" customHeight="1">
      <c r="A142" s="96"/>
      <c r="B142" s="210"/>
      <c r="C142" s="161" t="s">
        <v>80</v>
      </c>
      <c r="D142" s="160" t="s">
        <v>70</v>
      </c>
      <c r="E142" s="160" t="s">
        <v>70</v>
      </c>
      <c r="F142" s="160" t="s">
        <v>70</v>
      </c>
      <c r="G142" s="160" t="s">
        <v>70</v>
      </c>
      <c r="H142" s="160" t="s">
        <v>70</v>
      </c>
    </row>
    <row r="143" spans="1:10" ht="60" customHeight="1">
      <c r="A143" s="96"/>
      <c r="B143" s="210"/>
      <c r="C143" s="161" t="s">
        <v>72</v>
      </c>
      <c r="D143" s="160" t="s">
        <v>70</v>
      </c>
      <c r="E143" s="160" t="s">
        <v>70</v>
      </c>
      <c r="F143" s="160" t="s">
        <v>70</v>
      </c>
      <c r="G143" s="160" t="s">
        <v>70</v>
      </c>
      <c r="H143" s="160" t="s">
        <v>70</v>
      </c>
    </row>
    <row r="144" spans="1:10" ht="60" customHeight="1" thickBot="1">
      <c r="A144" s="96"/>
      <c r="B144" s="210"/>
      <c r="C144" s="162" t="s">
        <v>98</v>
      </c>
      <c r="D144" s="163" t="s">
        <v>70</v>
      </c>
      <c r="E144" s="163" t="s">
        <v>70</v>
      </c>
      <c r="F144" s="163" t="s">
        <v>70</v>
      </c>
      <c r="G144" s="163" t="s">
        <v>70</v>
      </c>
      <c r="H144" s="163" t="s">
        <v>70</v>
      </c>
    </row>
    <row r="145" spans="1:9" ht="60" customHeight="1" thickTop="1" thickBot="1">
      <c r="A145" s="164"/>
      <c r="B145" s="242" t="s">
        <v>97</v>
      </c>
      <c r="C145" s="243"/>
      <c r="D145" s="165" t="s">
        <v>70</v>
      </c>
      <c r="E145" s="166" t="s">
        <v>70</v>
      </c>
      <c r="F145" s="166" t="s">
        <v>70</v>
      </c>
      <c r="G145" s="166" t="s">
        <v>70</v>
      </c>
      <c r="H145" s="166" t="s">
        <v>70</v>
      </c>
      <c r="I145" s="52"/>
    </row>
    <row r="146" spans="1:9" ht="60" customHeight="1" thickBot="1">
      <c r="A146" s="96"/>
      <c r="B146" s="190" t="s">
        <v>81</v>
      </c>
      <c r="C146" s="267"/>
      <c r="D146" s="167" t="s">
        <v>82</v>
      </c>
      <c r="E146" s="167" t="s">
        <v>82</v>
      </c>
      <c r="F146" s="114" t="s">
        <v>82</v>
      </c>
      <c r="G146" s="167" t="s">
        <v>83</v>
      </c>
      <c r="H146" s="114" t="s">
        <v>82</v>
      </c>
    </row>
    <row r="147" spans="1:9" ht="60" customHeight="1">
      <c r="A147" s="96"/>
      <c r="B147" s="186" t="s">
        <v>890</v>
      </c>
      <c r="C147" s="225"/>
      <c r="D147" s="270"/>
      <c r="E147" s="271"/>
      <c r="F147" s="271"/>
      <c r="G147" s="271"/>
      <c r="H147" s="272"/>
    </row>
    <row r="148" spans="1:9" ht="60" customHeight="1">
      <c r="A148" s="96"/>
      <c r="B148" s="268"/>
      <c r="C148" s="269"/>
      <c r="D148" s="273"/>
      <c r="E148" s="274"/>
      <c r="F148" s="274"/>
      <c r="G148" s="274"/>
      <c r="H148" s="275"/>
    </row>
    <row r="149" spans="1:9" ht="60" customHeight="1">
      <c r="A149" s="96"/>
      <c r="B149" s="268"/>
      <c r="C149" s="269"/>
      <c r="D149" s="273"/>
      <c r="E149" s="274"/>
      <c r="F149" s="274"/>
      <c r="G149" s="274"/>
      <c r="H149" s="275"/>
    </row>
    <row r="150" spans="1:9" ht="60" customHeight="1">
      <c r="A150" s="96"/>
      <c r="B150" s="268"/>
      <c r="C150" s="269"/>
      <c r="D150" s="273"/>
      <c r="E150" s="274"/>
      <c r="F150" s="274"/>
      <c r="G150" s="274"/>
      <c r="H150" s="275"/>
    </row>
    <row r="151" spans="1:9" ht="60" customHeight="1">
      <c r="A151" s="96"/>
      <c r="B151" s="268"/>
      <c r="C151" s="269"/>
      <c r="D151" s="273"/>
      <c r="E151" s="274"/>
      <c r="F151" s="274"/>
      <c r="G151" s="274"/>
      <c r="H151" s="275"/>
    </row>
    <row r="152" spans="1:9" ht="60" customHeight="1">
      <c r="A152" s="96"/>
      <c r="B152" s="268"/>
      <c r="C152" s="269"/>
      <c r="D152" s="273"/>
      <c r="E152" s="274"/>
      <c r="F152" s="274"/>
      <c r="G152" s="274"/>
      <c r="H152" s="275"/>
    </row>
    <row r="153" spans="1:9" ht="60" customHeight="1" thickBot="1">
      <c r="A153" s="96"/>
      <c r="B153" s="190"/>
      <c r="C153" s="267"/>
      <c r="D153" s="276"/>
      <c r="E153" s="277"/>
      <c r="F153" s="277"/>
      <c r="G153" s="277"/>
      <c r="H153" s="278"/>
    </row>
    <row r="154" spans="1:9" ht="60" customHeight="1">
      <c r="A154" s="96"/>
      <c r="B154" s="111"/>
      <c r="C154" s="96"/>
      <c r="D154" s="96"/>
      <c r="E154" s="96"/>
      <c r="F154" s="96"/>
      <c r="G154" s="96"/>
      <c r="H154" s="96"/>
    </row>
    <row r="155" spans="1:9" ht="60" customHeight="1">
      <c r="A155" s="96"/>
      <c r="B155" s="111"/>
      <c r="C155" s="96"/>
      <c r="D155" s="96"/>
      <c r="E155" s="96"/>
      <c r="F155" s="96"/>
      <c r="G155" s="96"/>
      <c r="H155" s="96"/>
    </row>
    <row r="156" spans="1:9" ht="60" customHeight="1">
      <c r="A156" s="96"/>
      <c r="B156" s="199" t="s">
        <v>891</v>
      </c>
      <c r="C156" s="200"/>
      <c r="D156" s="200"/>
      <c r="E156" s="200"/>
      <c r="F156" s="200"/>
      <c r="G156" s="200"/>
      <c r="H156" s="200"/>
    </row>
    <row r="157" spans="1:9" s="84" customFormat="1" ht="60" customHeight="1" thickBot="1">
      <c r="A157" s="96"/>
      <c r="B157" s="168" t="s">
        <v>214</v>
      </c>
      <c r="C157" s="96"/>
      <c r="D157" s="96"/>
      <c r="E157" s="96"/>
      <c r="F157" s="96"/>
      <c r="G157" s="96"/>
      <c r="H157" s="96"/>
    </row>
    <row r="158" spans="1:9" ht="60" customHeight="1" thickBot="1">
      <c r="A158" s="96"/>
      <c r="B158" s="186" t="s">
        <v>84</v>
      </c>
      <c r="C158" s="187"/>
      <c r="D158" s="176"/>
      <c r="E158" s="176"/>
      <c r="F158" s="176"/>
      <c r="G158" s="176"/>
      <c r="H158" s="177"/>
    </row>
    <row r="159" spans="1:9" ht="60" customHeight="1" thickBot="1">
      <c r="A159" s="96"/>
      <c r="B159" s="182" t="s">
        <v>85</v>
      </c>
      <c r="C159" s="188"/>
      <c r="D159" s="176"/>
      <c r="E159" s="176"/>
      <c r="F159" s="176"/>
      <c r="G159" s="176"/>
      <c r="H159" s="177"/>
    </row>
    <row r="160" spans="1:9" ht="60" customHeight="1" thickBot="1">
      <c r="A160" s="96"/>
      <c r="B160" s="186" t="s">
        <v>102</v>
      </c>
      <c r="C160" s="187"/>
      <c r="D160" s="176"/>
      <c r="E160" s="176"/>
      <c r="F160" s="176"/>
      <c r="G160" s="176"/>
      <c r="H160" s="177"/>
    </row>
    <row r="161" spans="1:8" ht="60" customHeight="1" thickBot="1">
      <c r="A161" s="96"/>
      <c r="B161" s="182" t="s">
        <v>145</v>
      </c>
      <c r="C161" s="188"/>
      <c r="D161" s="176"/>
      <c r="E161" s="176"/>
      <c r="F161" s="176"/>
      <c r="G161" s="176"/>
      <c r="H161" s="177"/>
    </row>
    <row r="162" spans="1:8" ht="60" customHeight="1" thickBot="1">
      <c r="A162" s="96"/>
      <c r="B162" s="190" t="s">
        <v>103</v>
      </c>
      <c r="C162" s="196"/>
      <c r="D162" s="197" t="s">
        <v>101</v>
      </c>
      <c r="E162" s="197"/>
      <c r="F162" s="197"/>
      <c r="G162" s="197"/>
      <c r="H162" s="198"/>
    </row>
    <row r="163" spans="1:8" s="84" customFormat="1" ht="60" customHeight="1">
      <c r="A163" s="96"/>
      <c r="B163" s="169"/>
      <c r="C163" s="169"/>
      <c r="D163" s="170"/>
      <c r="E163" s="170"/>
      <c r="F163" s="170"/>
      <c r="G163" s="170"/>
      <c r="H163" s="170"/>
    </row>
    <row r="164" spans="1:8" ht="60" customHeight="1" thickBot="1">
      <c r="A164" s="96"/>
      <c r="B164" s="168" t="s">
        <v>215</v>
      </c>
      <c r="C164" s="96"/>
      <c r="D164" s="96"/>
      <c r="E164" s="96"/>
      <c r="F164" s="96"/>
      <c r="G164" s="96"/>
      <c r="H164" s="96"/>
    </row>
    <row r="165" spans="1:8" ht="60" customHeight="1" thickBot="1">
      <c r="A165" s="96"/>
      <c r="B165" s="186" t="s">
        <v>84</v>
      </c>
      <c r="C165" s="187"/>
      <c r="D165" s="176"/>
      <c r="E165" s="176"/>
      <c r="F165" s="176"/>
      <c r="G165" s="176"/>
      <c r="H165" s="177"/>
    </row>
    <row r="166" spans="1:8" ht="60" customHeight="1" thickBot="1">
      <c r="A166" s="96"/>
      <c r="B166" s="182" t="s">
        <v>85</v>
      </c>
      <c r="C166" s="188"/>
      <c r="D166" s="176"/>
      <c r="E166" s="176"/>
      <c r="F166" s="176"/>
      <c r="G166" s="176"/>
      <c r="H166" s="177"/>
    </row>
    <row r="167" spans="1:8" ht="60" customHeight="1" thickBot="1">
      <c r="A167" s="96"/>
      <c r="B167" s="186" t="s">
        <v>102</v>
      </c>
      <c r="C167" s="187"/>
      <c r="D167" s="176"/>
      <c r="E167" s="176"/>
      <c r="F167" s="176"/>
      <c r="G167" s="176"/>
      <c r="H167" s="177"/>
    </row>
    <row r="168" spans="1:8" ht="60" customHeight="1" thickBot="1">
      <c r="A168" s="96"/>
      <c r="B168" s="182" t="s">
        <v>145</v>
      </c>
      <c r="C168" s="188"/>
      <c r="D168" s="176"/>
      <c r="E168" s="176"/>
      <c r="F168" s="176"/>
      <c r="G168" s="176"/>
      <c r="H168" s="177"/>
    </row>
    <row r="169" spans="1:8" ht="60" customHeight="1" thickBot="1">
      <c r="A169" s="96"/>
      <c r="B169" s="190" t="s">
        <v>103</v>
      </c>
      <c r="C169" s="196"/>
      <c r="D169" s="197" t="s">
        <v>101</v>
      </c>
      <c r="E169" s="197"/>
      <c r="F169" s="197"/>
      <c r="G169" s="197"/>
      <c r="H169" s="198"/>
    </row>
    <row r="170" spans="1:8" ht="60" customHeight="1">
      <c r="A170" s="96"/>
      <c r="B170" s="125"/>
      <c r="C170" s="96"/>
      <c r="D170" s="96"/>
      <c r="E170" s="96"/>
      <c r="F170" s="96"/>
      <c r="G170" s="96"/>
      <c r="H170" s="96"/>
    </row>
    <row r="171" spans="1:8" s="84" customFormat="1" ht="60" customHeight="1" thickBot="1">
      <c r="A171" s="96"/>
      <c r="B171" s="168" t="s">
        <v>216</v>
      </c>
      <c r="C171" s="96"/>
      <c r="D171" s="96"/>
      <c r="E171" s="96"/>
      <c r="F171" s="96"/>
      <c r="G171" s="96"/>
      <c r="H171" s="96"/>
    </row>
    <row r="172" spans="1:8" s="84" customFormat="1" ht="60" customHeight="1" thickBot="1">
      <c r="A172" s="96"/>
      <c r="B172" s="186" t="s">
        <v>84</v>
      </c>
      <c r="C172" s="187"/>
      <c r="D172" s="176"/>
      <c r="E172" s="176"/>
      <c r="F172" s="176"/>
      <c r="G172" s="176"/>
      <c r="H172" s="177"/>
    </row>
    <row r="173" spans="1:8" s="84" customFormat="1" ht="60" customHeight="1" thickBot="1">
      <c r="A173" s="96"/>
      <c r="B173" s="182" t="s">
        <v>85</v>
      </c>
      <c r="C173" s="188"/>
      <c r="D173" s="176"/>
      <c r="E173" s="176"/>
      <c r="F173" s="176"/>
      <c r="G173" s="176"/>
      <c r="H173" s="177"/>
    </row>
    <row r="174" spans="1:8" s="84" customFormat="1" ht="60" customHeight="1" thickBot="1">
      <c r="A174" s="96"/>
      <c r="B174" s="186" t="s">
        <v>102</v>
      </c>
      <c r="C174" s="187"/>
      <c r="D174" s="176"/>
      <c r="E174" s="176"/>
      <c r="F174" s="176"/>
      <c r="G174" s="176"/>
      <c r="H174" s="177"/>
    </row>
    <row r="175" spans="1:8" s="84" customFormat="1" ht="60" customHeight="1" thickBot="1">
      <c r="A175" s="96"/>
      <c r="B175" s="182" t="s">
        <v>145</v>
      </c>
      <c r="C175" s="188"/>
      <c r="D175" s="176"/>
      <c r="E175" s="176"/>
      <c r="F175" s="176"/>
      <c r="G175" s="176"/>
      <c r="H175" s="177"/>
    </row>
    <row r="176" spans="1:8" s="84" customFormat="1" ht="60" customHeight="1" thickBot="1">
      <c r="A176" s="96"/>
      <c r="B176" s="190" t="s">
        <v>103</v>
      </c>
      <c r="C176" s="196"/>
      <c r="D176" s="197" t="s">
        <v>101</v>
      </c>
      <c r="E176" s="197"/>
      <c r="F176" s="197"/>
      <c r="G176" s="197"/>
      <c r="H176" s="198"/>
    </row>
    <row r="177" spans="1:8" ht="60" customHeight="1">
      <c r="A177" s="96"/>
      <c r="B177" s="125"/>
      <c r="C177" s="96"/>
      <c r="D177" s="96"/>
      <c r="E177" s="96"/>
      <c r="F177" s="96"/>
      <c r="G177" s="96"/>
      <c r="H177" s="96"/>
    </row>
    <row r="178" spans="1:8" ht="60" customHeight="1" thickBot="1">
      <c r="A178" s="96"/>
      <c r="B178" s="199" t="s">
        <v>892</v>
      </c>
      <c r="C178" s="200"/>
      <c r="D178" s="200"/>
      <c r="E178" s="200"/>
      <c r="F178" s="200"/>
      <c r="G178" s="200"/>
      <c r="H178" s="200"/>
    </row>
    <row r="179" spans="1:8" ht="60" customHeight="1" thickBot="1">
      <c r="A179" s="96"/>
      <c r="B179" s="182" t="s">
        <v>44</v>
      </c>
      <c r="C179" s="188"/>
      <c r="D179" s="176"/>
      <c r="E179" s="176"/>
      <c r="F179" s="177"/>
      <c r="G179" s="97" t="s">
        <v>86</v>
      </c>
      <c r="H179" s="98"/>
    </row>
    <row r="180" spans="1:8" ht="60" customHeight="1" thickBot="1">
      <c r="A180" s="96"/>
      <c r="B180" s="182" t="s">
        <v>45</v>
      </c>
      <c r="C180" s="188"/>
      <c r="D180" s="201"/>
      <c r="E180" s="201"/>
      <c r="F180" s="202"/>
      <c r="G180" s="99" t="s">
        <v>118</v>
      </c>
      <c r="H180" s="86" t="str">
        <f ca="1">IF(H179="","",DATEDIF(H179,TODAY(),"Y"))&amp;"歳"</f>
        <v>歳</v>
      </c>
    </row>
    <row r="181" spans="1:8" ht="60" customHeight="1">
      <c r="A181" s="96"/>
      <c r="B181" s="186" t="s">
        <v>217</v>
      </c>
      <c r="C181" s="189"/>
      <c r="D181" s="203" t="s">
        <v>211</v>
      </c>
      <c r="E181" s="204"/>
      <c r="F181" s="204"/>
      <c r="G181" s="204"/>
      <c r="H181" s="205"/>
    </row>
    <row r="182" spans="1:8" ht="60" customHeight="1" thickBot="1">
      <c r="A182" s="96"/>
      <c r="B182" s="190"/>
      <c r="C182" s="191"/>
      <c r="D182" s="206"/>
      <c r="E182" s="207"/>
      <c r="F182" s="207"/>
      <c r="G182" s="207"/>
      <c r="H182" s="208"/>
    </row>
    <row r="183" spans="1:8" ht="60" customHeight="1">
      <c r="A183" s="96"/>
      <c r="B183" s="209" t="s">
        <v>87</v>
      </c>
      <c r="C183" s="189" t="s">
        <v>151</v>
      </c>
      <c r="D183" s="187"/>
      <c r="E183" s="189" t="s">
        <v>48</v>
      </c>
      <c r="F183" s="189"/>
      <c r="G183" s="189"/>
      <c r="H183" s="225"/>
    </row>
    <row r="184" spans="1:8" ht="60" customHeight="1">
      <c r="A184" s="96"/>
      <c r="B184" s="210"/>
      <c r="C184" s="233" t="s">
        <v>49</v>
      </c>
      <c r="D184" s="234"/>
      <c r="E184" s="233"/>
      <c r="F184" s="235"/>
      <c r="G184" s="235"/>
      <c r="H184" s="236"/>
    </row>
    <row r="185" spans="1:8" ht="60" customHeight="1">
      <c r="A185" s="96"/>
      <c r="B185" s="210"/>
      <c r="C185" s="237" t="s">
        <v>49</v>
      </c>
      <c r="D185" s="238"/>
      <c r="E185" s="184"/>
      <c r="F185" s="184"/>
      <c r="G185" s="184"/>
      <c r="H185" s="185"/>
    </row>
    <row r="186" spans="1:8" ht="60" customHeight="1" thickBot="1">
      <c r="A186" s="96"/>
      <c r="B186" s="211"/>
      <c r="C186" s="178" t="s">
        <v>49</v>
      </c>
      <c r="D186" s="179"/>
      <c r="E186" s="178"/>
      <c r="F186" s="180"/>
      <c r="G186" s="180"/>
      <c r="H186" s="181"/>
    </row>
    <row r="187" spans="1:8" ht="60" customHeight="1" thickBot="1">
      <c r="A187" s="96"/>
      <c r="B187" s="182" t="s">
        <v>858</v>
      </c>
      <c r="C187" s="183"/>
      <c r="D187" s="106"/>
      <c r="E187" s="192" t="s">
        <v>139</v>
      </c>
      <c r="F187" s="176"/>
      <c r="G187" s="176"/>
      <c r="H187" s="177"/>
    </row>
    <row r="188" spans="1:8" ht="60" customHeight="1" thickBot="1">
      <c r="A188" s="96"/>
      <c r="B188" s="186" t="s">
        <v>50</v>
      </c>
      <c r="C188" s="189"/>
      <c r="D188" s="171" t="s">
        <v>125</v>
      </c>
      <c r="E188" s="172"/>
      <c r="F188" s="176" t="s">
        <v>140</v>
      </c>
      <c r="G188" s="176"/>
      <c r="H188" s="177"/>
    </row>
    <row r="189" spans="1:8" ht="60" customHeight="1" thickBot="1">
      <c r="A189" s="96"/>
      <c r="B189" s="190"/>
      <c r="C189" s="191"/>
      <c r="D189" s="171" t="s">
        <v>126</v>
      </c>
      <c r="E189" s="86"/>
      <c r="F189" s="193"/>
      <c r="G189" s="194"/>
      <c r="H189" s="195"/>
    </row>
    <row r="190" spans="1:8" ht="60" customHeight="1">
      <c r="A190" s="96"/>
      <c r="B190" s="125"/>
      <c r="C190" s="96"/>
      <c r="D190" s="96"/>
      <c r="E190" s="96"/>
      <c r="F190" s="96"/>
      <c r="G190" s="96"/>
      <c r="H190" s="96"/>
    </row>
    <row r="191" spans="1:8" ht="60" customHeight="1">
      <c r="A191" s="96"/>
      <c r="B191" s="125"/>
      <c r="C191" s="96"/>
      <c r="D191" s="96"/>
      <c r="E191" s="96"/>
      <c r="F191" s="96"/>
      <c r="G191" s="96"/>
      <c r="H191" s="96"/>
    </row>
    <row r="192" spans="1:8" ht="60" customHeight="1" thickBot="1">
      <c r="A192" s="96"/>
      <c r="B192" s="199" t="s">
        <v>893</v>
      </c>
      <c r="C192" s="200"/>
      <c r="D192" s="200"/>
      <c r="E192" s="200"/>
      <c r="F192" s="200"/>
      <c r="G192" s="200"/>
      <c r="H192" s="200"/>
    </row>
    <row r="193" spans="1:8" ht="60" customHeight="1" thickBot="1">
      <c r="A193" s="96"/>
      <c r="B193" s="173" t="s">
        <v>133</v>
      </c>
      <c r="C193" s="224" t="s">
        <v>88</v>
      </c>
      <c r="D193" s="189"/>
      <c r="E193" s="187"/>
      <c r="F193" s="189" t="s">
        <v>89</v>
      </c>
      <c r="G193" s="189"/>
      <c r="H193" s="225"/>
    </row>
    <row r="194" spans="1:8" ht="60" customHeight="1" thickBot="1">
      <c r="A194" s="96"/>
      <c r="B194" s="174"/>
      <c r="C194" s="226" t="s">
        <v>94</v>
      </c>
      <c r="D194" s="227"/>
      <c r="E194" s="228"/>
      <c r="F194" s="176" t="s">
        <v>894</v>
      </c>
      <c r="G194" s="176"/>
      <c r="H194" s="177"/>
    </row>
    <row r="195" spans="1:8" ht="60" customHeight="1" thickBot="1">
      <c r="A195" s="96"/>
      <c r="B195" s="174"/>
      <c r="C195" s="226" t="s">
        <v>895</v>
      </c>
      <c r="D195" s="227"/>
      <c r="E195" s="228"/>
      <c r="F195" s="176" t="s">
        <v>896</v>
      </c>
      <c r="G195" s="176"/>
      <c r="H195" s="177"/>
    </row>
    <row r="196" spans="1:8" ht="60" customHeight="1" thickBot="1">
      <c r="A196" s="96"/>
      <c r="B196" s="174"/>
      <c r="C196" s="206" t="s">
        <v>95</v>
      </c>
      <c r="D196" s="207"/>
      <c r="E196" s="222"/>
      <c r="F196" s="192" t="s">
        <v>90</v>
      </c>
      <c r="G196" s="176"/>
      <c r="H196" s="177"/>
    </row>
    <row r="197" spans="1:8" ht="60" customHeight="1">
      <c r="A197" s="96"/>
      <c r="B197" s="223" t="s">
        <v>91</v>
      </c>
      <c r="C197" s="223"/>
      <c r="D197" s="223"/>
      <c r="E197" s="223"/>
      <c r="F197" s="223"/>
      <c r="G197" s="223"/>
      <c r="H197" s="223"/>
    </row>
    <row r="198" spans="1:8" ht="60" customHeight="1">
      <c r="A198" s="96"/>
      <c r="B198" s="111"/>
      <c r="C198" s="96"/>
      <c r="D198" s="96"/>
      <c r="E198" s="96"/>
      <c r="F198" s="96"/>
      <c r="G198" s="96"/>
      <c r="H198" s="96"/>
    </row>
    <row r="199" spans="1:8" ht="30" customHeight="1">
      <c r="A199" s="96"/>
      <c r="B199" s="213" t="s">
        <v>146</v>
      </c>
      <c r="C199" s="200"/>
      <c r="D199" s="200"/>
      <c r="E199" s="200"/>
      <c r="F199" s="200"/>
      <c r="G199" s="200"/>
      <c r="H199" s="200"/>
    </row>
    <row r="200" spans="1:8" ht="30" customHeight="1">
      <c r="A200" s="96"/>
      <c r="B200" s="199" t="s">
        <v>205</v>
      </c>
      <c r="C200" s="200"/>
      <c r="D200" s="200"/>
      <c r="E200" s="200"/>
      <c r="F200" s="200"/>
      <c r="G200" s="200"/>
      <c r="H200" s="200"/>
    </row>
    <row r="201" spans="1:8" ht="30" customHeight="1">
      <c r="A201" s="96"/>
      <c r="B201" s="199" t="s">
        <v>897</v>
      </c>
      <c r="C201" s="200"/>
      <c r="D201" s="200"/>
      <c r="E201" s="200"/>
      <c r="F201" s="200"/>
      <c r="G201" s="200"/>
      <c r="H201" s="200"/>
    </row>
    <row r="202" spans="1:8" ht="30" customHeight="1">
      <c r="A202" s="96"/>
      <c r="B202" s="199" t="s">
        <v>92</v>
      </c>
      <c r="C202" s="200"/>
      <c r="D202" s="200"/>
      <c r="E202" s="200"/>
      <c r="F202" s="200"/>
      <c r="G202" s="200"/>
      <c r="H202" s="200"/>
    </row>
    <row r="203" spans="1:8" ht="30" customHeight="1">
      <c r="A203" s="96"/>
      <c r="B203" s="125"/>
      <c r="C203" s="96"/>
      <c r="D203" s="96"/>
      <c r="E203" s="96"/>
      <c r="F203" s="96"/>
      <c r="G203" s="96"/>
      <c r="H203" s="96"/>
    </row>
    <row r="204" spans="1:8" ht="30" customHeight="1">
      <c r="A204" s="96"/>
      <c r="B204" s="213" t="s">
        <v>147</v>
      </c>
      <c r="C204" s="200"/>
      <c r="D204" s="200"/>
      <c r="E204" s="200"/>
      <c r="F204" s="200"/>
      <c r="G204" s="200"/>
      <c r="H204" s="200"/>
    </row>
    <row r="205" spans="1:8" ht="60" customHeight="1">
      <c r="A205" s="96"/>
      <c r="B205" s="214" t="s">
        <v>898</v>
      </c>
      <c r="C205" s="215"/>
      <c r="D205" s="215"/>
      <c r="E205" s="215"/>
      <c r="F205" s="215"/>
      <c r="G205" s="215"/>
      <c r="H205" s="215"/>
    </row>
  </sheetData>
  <mergeCells count="221">
    <mergeCell ref="B10:B16"/>
    <mergeCell ref="D10:H10"/>
    <mergeCell ref="D11:H11"/>
    <mergeCell ref="D12:H12"/>
    <mergeCell ref="D13:H13"/>
    <mergeCell ref="D14:H14"/>
    <mergeCell ref="D15:H15"/>
    <mergeCell ref="D16:H16"/>
    <mergeCell ref="B18:C18"/>
    <mergeCell ref="B1:H1"/>
    <mergeCell ref="B2:H2"/>
    <mergeCell ref="B3:C3"/>
    <mergeCell ref="D3:F3"/>
    <mergeCell ref="B4:C4"/>
    <mergeCell ref="D4:F4"/>
    <mergeCell ref="B8:C8"/>
    <mergeCell ref="D8:H8"/>
    <mergeCell ref="B9:C9"/>
    <mergeCell ref="D9:E9"/>
    <mergeCell ref="F9:H9"/>
    <mergeCell ref="B5:C6"/>
    <mergeCell ref="D5:H5"/>
    <mergeCell ref="D6:H6"/>
    <mergeCell ref="B7:C7"/>
    <mergeCell ref="D7:E7"/>
    <mergeCell ref="G7:H7"/>
    <mergeCell ref="D21:H21"/>
    <mergeCell ref="E18:H18"/>
    <mergeCell ref="F19:H19"/>
    <mergeCell ref="F20:H20"/>
    <mergeCell ref="D28:E29"/>
    <mergeCell ref="F28:H29"/>
    <mergeCell ref="B28:C29"/>
    <mergeCell ref="B24:B25"/>
    <mergeCell ref="C24:D25"/>
    <mergeCell ref="E24:F25"/>
    <mergeCell ref="G24:H25"/>
    <mergeCell ref="B26:D27"/>
    <mergeCell ref="F26:H26"/>
    <mergeCell ref="F27:H27"/>
    <mergeCell ref="B19:C20"/>
    <mergeCell ref="B21:C21"/>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43:H43"/>
    <mergeCell ref="B44:H44"/>
    <mergeCell ref="B45:H45"/>
    <mergeCell ref="B46:H46"/>
    <mergeCell ref="B47:H51"/>
    <mergeCell ref="B52:H52"/>
    <mergeCell ref="F53:H53"/>
    <mergeCell ref="B55:H57"/>
    <mergeCell ref="B58:H59"/>
    <mergeCell ref="B71:H71"/>
    <mergeCell ref="B72:H74"/>
    <mergeCell ref="B75:H75"/>
    <mergeCell ref="C76:H76"/>
    <mergeCell ref="B77:B79"/>
    <mergeCell ref="C77:H79"/>
    <mergeCell ref="B54:H54"/>
    <mergeCell ref="B65:H65"/>
    <mergeCell ref="B66:H70"/>
    <mergeCell ref="B60:H60"/>
    <mergeCell ref="B61:H64"/>
    <mergeCell ref="B92:H92"/>
    <mergeCell ref="B93:H95"/>
    <mergeCell ref="B96:H96"/>
    <mergeCell ref="B97:H99"/>
    <mergeCell ref="B100:H100"/>
    <mergeCell ref="B101:H103"/>
    <mergeCell ref="B80:H80"/>
    <mergeCell ref="B81:H83"/>
    <mergeCell ref="B84:H84"/>
    <mergeCell ref="B85:H87"/>
    <mergeCell ref="B88:H88"/>
    <mergeCell ref="B89:H91"/>
    <mergeCell ref="E126:F126"/>
    <mergeCell ref="G126:H126"/>
    <mergeCell ref="E127:F127"/>
    <mergeCell ref="G127:H127"/>
    <mergeCell ref="B104:H104"/>
    <mergeCell ref="B105:H107"/>
    <mergeCell ref="B108:H108"/>
    <mergeCell ref="B109:B110"/>
    <mergeCell ref="C109:H109"/>
    <mergeCell ref="B117:H117"/>
    <mergeCell ref="B118:H118"/>
    <mergeCell ref="B134:H134"/>
    <mergeCell ref="B146:C146"/>
    <mergeCell ref="B147:C153"/>
    <mergeCell ref="D147:H153"/>
    <mergeCell ref="B156:H156"/>
    <mergeCell ref="B158:C158"/>
    <mergeCell ref="C128:D128"/>
    <mergeCell ref="B120:H120"/>
    <mergeCell ref="B121:B128"/>
    <mergeCell ref="C121:D121"/>
    <mergeCell ref="E121:F121"/>
    <mergeCell ref="G121:H121"/>
    <mergeCell ref="C122:D124"/>
    <mergeCell ref="E122:F122"/>
    <mergeCell ref="G122:H122"/>
    <mergeCell ref="E123:F123"/>
    <mergeCell ref="G123:H123"/>
    <mergeCell ref="E128:F128"/>
    <mergeCell ref="G128:H128"/>
    <mergeCell ref="E124:F124"/>
    <mergeCell ref="G124:H124"/>
    <mergeCell ref="C125:D127"/>
    <mergeCell ref="E125:F125"/>
    <mergeCell ref="G125:H125"/>
    <mergeCell ref="B129:B133"/>
    <mergeCell ref="C129:D129"/>
    <mergeCell ref="E129:F129"/>
    <mergeCell ref="G129:H129"/>
    <mergeCell ref="C130:D130"/>
    <mergeCell ref="E130:F130"/>
    <mergeCell ref="G130:H130"/>
    <mergeCell ref="C131:D131"/>
    <mergeCell ref="E131:F131"/>
    <mergeCell ref="G131:H131"/>
    <mergeCell ref="C132:D132"/>
    <mergeCell ref="G132:H132"/>
    <mergeCell ref="C133:D133"/>
    <mergeCell ref="G133:H133"/>
    <mergeCell ref="B160:C160"/>
    <mergeCell ref="D160:H160"/>
    <mergeCell ref="B161:C161"/>
    <mergeCell ref="D161:H161"/>
    <mergeCell ref="B162:C162"/>
    <mergeCell ref="D162:H162"/>
    <mergeCell ref="D165:H165"/>
    <mergeCell ref="B140:C140"/>
    <mergeCell ref="B141:B144"/>
    <mergeCell ref="B145:C145"/>
    <mergeCell ref="D158:H158"/>
    <mergeCell ref="E183:H183"/>
    <mergeCell ref="C184:D184"/>
    <mergeCell ref="E184:H184"/>
    <mergeCell ref="C185:D185"/>
    <mergeCell ref="B165:C165"/>
    <mergeCell ref="B166:C166"/>
    <mergeCell ref="D166:H166"/>
    <mergeCell ref="B167:C167"/>
    <mergeCell ref="D167:H167"/>
    <mergeCell ref="B168:C168"/>
    <mergeCell ref="D168:H168"/>
    <mergeCell ref="D173:H173"/>
    <mergeCell ref="B174:C174"/>
    <mergeCell ref="D174:H174"/>
    <mergeCell ref="B175:C175"/>
    <mergeCell ref="D175:H175"/>
    <mergeCell ref="B176:C176"/>
    <mergeCell ref="D176:H176"/>
    <mergeCell ref="I1:L2"/>
    <mergeCell ref="B202:H202"/>
    <mergeCell ref="B204:H204"/>
    <mergeCell ref="B205:H205"/>
    <mergeCell ref="F41:G41"/>
    <mergeCell ref="D36:G36"/>
    <mergeCell ref="C30:C36"/>
    <mergeCell ref="C196:E196"/>
    <mergeCell ref="F196:H196"/>
    <mergeCell ref="B197:H197"/>
    <mergeCell ref="B199:H199"/>
    <mergeCell ref="B200:H200"/>
    <mergeCell ref="B201:H201"/>
    <mergeCell ref="B192:H192"/>
    <mergeCell ref="C193:E193"/>
    <mergeCell ref="F193:H193"/>
    <mergeCell ref="C194:E194"/>
    <mergeCell ref="F194:H194"/>
    <mergeCell ref="C195:E195"/>
    <mergeCell ref="B159:C159"/>
    <mergeCell ref="D159:H159"/>
    <mergeCell ref="B138:C138"/>
    <mergeCell ref="B139:C139"/>
    <mergeCell ref="B188:C189"/>
    <mergeCell ref="F195:H195"/>
    <mergeCell ref="C186:D186"/>
    <mergeCell ref="E186:H186"/>
    <mergeCell ref="B187:C187"/>
    <mergeCell ref="E185:H185"/>
    <mergeCell ref="B172:C172"/>
    <mergeCell ref="D172:H172"/>
    <mergeCell ref="B173:C173"/>
    <mergeCell ref="B17:C17"/>
    <mergeCell ref="B181:C182"/>
    <mergeCell ref="E187:H187"/>
    <mergeCell ref="F188:H188"/>
    <mergeCell ref="F189:H189"/>
    <mergeCell ref="B169:C169"/>
    <mergeCell ref="D169:H169"/>
    <mergeCell ref="B178:H178"/>
    <mergeCell ref="B179:C179"/>
    <mergeCell ref="D179:F179"/>
    <mergeCell ref="B180:C180"/>
    <mergeCell ref="D180:F180"/>
    <mergeCell ref="D181:H181"/>
    <mergeCell ref="D182:H182"/>
    <mergeCell ref="B183:B186"/>
    <mergeCell ref="C183:D183"/>
  </mergeCells>
  <phoneticPr fontId="27"/>
  <dataValidations count="11">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H158 D165:H165 D172:H172">
      <formula1>"申請済,申請予定"</formula1>
    </dataValidation>
    <dataValidation type="list" allowBlank="1" showInputMessage="1" showErrorMessage="1" sqref="B194:B196">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 imeMode="fullAlpha" allowBlank="1" showInputMessage="1" showErrorMessage="1" sqref="D5:H5 D181:H181"/>
  </dataValidations>
  <hyperlinks>
    <hyperlink ref="I27" r:id="rId1" display="https://www.meti.go.jp/statistics/toppage/topics/toukei_kids/kodomokasumigaseki/toukei_data_shirabekatashoukai.pdf"/>
    <hyperlink ref="I26" r:id="rId2"/>
  </hyperlinks>
  <pageMargins left="0.75" right="0.75" top="1" bottom="1" header="0.5" footer="0.5"/>
  <pageSetup paperSize="9" scale="42" fitToHeight="0" orientation="portrait" r:id="rId3"/>
  <rowBreaks count="9" manualBreakCount="9">
    <brk id="22" max="7" man="1"/>
    <brk id="42" max="7" man="1"/>
    <brk id="64" max="7" man="1"/>
    <brk id="83" max="7" man="1"/>
    <brk id="107" max="7" man="1"/>
    <brk id="119" max="7" man="1"/>
    <brk id="136" max="7" man="1"/>
    <brk id="155" max="7" man="1"/>
    <brk id="17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A8" sqref="A8:B8"/>
    </sheetView>
  </sheetViews>
  <sheetFormatPr defaultColWidth="8.69921875" defaultRowHeight="18"/>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c r="A1" s="5" t="s">
        <v>6</v>
      </c>
      <c r="B1" s="5"/>
      <c r="C1" s="5"/>
      <c r="D1" s="5"/>
      <c r="E1" s="5"/>
      <c r="F1" s="5"/>
      <c r="G1" s="6" t="s">
        <v>899</v>
      </c>
      <c r="H1" s="30" t="s">
        <v>203</v>
      </c>
    </row>
    <row r="2" spans="1:12" ht="18.75" customHeight="1">
      <c r="A2" s="5"/>
      <c r="B2" s="5"/>
      <c r="C2" s="5"/>
      <c r="D2" s="5"/>
      <c r="E2" s="5"/>
      <c r="F2" s="5"/>
      <c r="G2" s="5"/>
    </row>
    <row r="3" spans="1:12">
      <c r="A3" s="5"/>
      <c r="B3" s="5"/>
      <c r="C3" s="5"/>
      <c r="D3" s="420"/>
      <c r="E3" s="420"/>
      <c r="F3" s="421"/>
      <c r="G3" s="421"/>
    </row>
    <row r="4" spans="1:12">
      <c r="A4" s="5"/>
      <c r="B4" s="5"/>
      <c r="C4" s="5"/>
      <c r="F4" s="422" t="str">
        <f>" 申請者名："&amp;①事業計画書!D4</f>
        <v xml:space="preserve"> 申請者名：</v>
      </c>
      <c r="G4" s="422"/>
      <c r="H4" s="85" t="s">
        <v>204</v>
      </c>
    </row>
    <row r="5" spans="1:12">
      <c r="A5" s="5"/>
      <c r="B5" s="5"/>
      <c r="C5" s="5"/>
      <c r="D5" s="5"/>
      <c r="E5" s="5"/>
      <c r="F5" s="5"/>
      <c r="G5" s="5"/>
    </row>
    <row r="6" spans="1:12" ht="19.2">
      <c r="A6" s="423" t="s">
        <v>7</v>
      </c>
      <c r="B6" s="423"/>
      <c r="C6" s="423"/>
      <c r="D6" s="423"/>
      <c r="E6" s="423"/>
      <c r="F6" s="423"/>
      <c r="G6" s="423"/>
    </row>
    <row r="7" spans="1:12">
      <c r="A7" s="5"/>
      <c r="B7" s="5"/>
      <c r="C7" s="5"/>
      <c r="D7" s="5"/>
      <c r="E7" s="5"/>
      <c r="F7" s="5"/>
      <c r="G7" s="8" t="s">
        <v>8</v>
      </c>
    </row>
    <row r="8" spans="1:12" ht="39.6" customHeight="1">
      <c r="A8" s="424" t="s">
        <v>9</v>
      </c>
      <c r="B8" s="425"/>
      <c r="C8" s="417" t="s">
        <v>113</v>
      </c>
      <c r="D8" s="418"/>
      <c r="E8" s="419"/>
      <c r="F8" s="31" t="s">
        <v>114</v>
      </c>
      <c r="G8" s="32" t="s">
        <v>117</v>
      </c>
    </row>
    <row r="9" spans="1:12" ht="39.9" customHeight="1">
      <c r="A9" s="33" t="s">
        <v>10</v>
      </c>
      <c r="B9" s="34" t="s">
        <v>11</v>
      </c>
      <c r="C9" s="414"/>
      <c r="D9" s="415"/>
      <c r="E9" s="416"/>
      <c r="F9" s="9"/>
      <c r="G9" s="10"/>
      <c r="H9" s="391" t="s">
        <v>155</v>
      </c>
      <c r="I9" s="392"/>
      <c r="J9" s="392"/>
      <c r="K9" s="392"/>
      <c r="L9" s="392"/>
    </row>
    <row r="10" spans="1:12" ht="39.9" customHeight="1">
      <c r="A10" s="35" t="s">
        <v>12</v>
      </c>
      <c r="B10" s="34" t="s">
        <v>13</v>
      </c>
      <c r="C10" s="411"/>
      <c r="D10" s="412"/>
      <c r="E10" s="413"/>
      <c r="F10" s="11"/>
      <c r="G10" s="12"/>
      <c r="H10" s="391"/>
      <c r="I10" s="392"/>
      <c r="J10" s="392"/>
      <c r="K10" s="392"/>
      <c r="L10" s="392"/>
    </row>
    <row r="11" spans="1:12" ht="39.9" customHeight="1">
      <c r="A11" s="35" t="s">
        <v>14</v>
      </c>
      <c r="B11" s="36" t="s">
        <v>15</v>
      </c>
      <c r="C11" s="411"/>
      <c r="D11" s="412"/>
      <c r="E11" s="413"/>
      <c r="F11" s="11"/>
      <c r="G11" s="12"/>
      <c r="H11" s="391"/>
      <c r="I11" s="392"/>
      <c r="J11" s="392"/>
      <c r="K11" s="392"/>
      <c r="L11" s="392"/>
    </row>
    <row r="12" spans="1:12" ht="39.9" customHeight="1">
      <c r="A12" s="35" t="s">
        <v>16</v>
      </c>
      <c r="B12" s="36" t="s">
        <v>17</v>
      </c>
      <c r="C12" s="411"/>
      <c r="D12" s="412"/>
      <c r="E12" s="413"/>
      <c r="F12" s="11"/>
      <c r="G12" s="12"/>
      <c r="H12" s="391"/>
      <c r="I12" s="392"/>
      <c r="J12" s="392"/>
      <c r="K12" s="392"/>
      <c r="L12" s="392"/>
    </row>
    <row r="13" spans="1:12" ht="39.9" customHeight="1">
      <c r="A13" s="35" t="s">
        <v>18</v>
      </c>
      <c r="B13" s="36" t="s">
        <v>19</v>
      </c>
      <c r="C13" s="411"/>
      <c r="D13" s="412"/>
      <c r="E13" s="413"/>
      <c r="F13" s="11"/>
      <c r="G13" s="12"/>
      <c r="H13" s="391"/>
      <c r="I13" s="392"/>
      <c r="J13" s="392"/>
      <c r="K13" s="392"/>
      <c r="L13" s="392"/>
    </row>
    <row r="14" spans="1:12" ht="39.9" customHeight="1">
      <c r="A14" s="35" t="s">
        <v>20</v>
      </c>
      <c r="B14" s="36" t="s">
        <v>21</v>
      </c>
      <c r="C14" s="411"/>
      <c r="D14" s="412"/>
      <c r="E14" s="413"/>
      <c r="F14" s="11"/>
      <c r="G14" s="12"/>
      <c r="H14" s="391"/>
      <c r="I14" s="392"/>
      <c r="J14" s="392"/>
      <c r="K14" s="392"/>
      <c r="L14" s="392"/>
    </row>
    <row r="15" spans="1:12" ht="39.9" customHeight="1">
      <c r="A15" s="35" t="s">
        <v>22</v>
      </c>
      <c r="B15" s="36" t="s">
        <v>23</v>
      </c>
      <c r="C15" s="411"/>
      <c r="D15" s="412"/>
      <c r="E15" s="413"/>
      <c r="F15" s="11"/>
      <c r="G15" s="12"/>
      <c r="H15" s="391"/>
      <c r="I15" s="392"/>
      <c r="J15" s="392"/>
      <c r="K15" s="392"/>
      <c r="L15" s="392"/>
    </row>
    <row r="16" spans="1:12" ht="39.9" customHeight="1">
      <c r="A16" s="37" t="s">
        <v>24</v>
      </c>
      <c r="B16" s="38" t="s">
        <v>25</v>
      </c>
      <c r="C16" s="411"/>
      <c r="D16" s="412"/>
      <c r="E16" s="413"/>
      <c r="F16" s="11"/>
      <c r="G16" s="12"/>
      <c r="H16" s="391"/>
      <c r="I16" s="392"/>
      <c r="J16" s="392"/>
      <c r="K16" s="392"/>
      <c r="L16" s="392"/>
    </row>
    <row r="17" spans="1:12" ht="39.9" customHeight="1">
      <c r="A17" s="39" t="s">
        <v>26</v>
      </c>
      <c r="B17" s="40" t="s">
        <v>27</v>
      </c>
      <c r="C17" s="411"/>
      <c r="D17" s="412"/>
      <c r="E17" s="413"/>
      <c r="F17" s="13"/>
      <c r="G17" s="14"/>
      <c r="H17" s="391"/>
      <c r="I17" s="392"/>
      <c r="J17" s="392"/>
      <c r="K17" s="392"/>
      <c r="L17" s="392"/>
    </row>
    <row r="18" spans="1:12" ht="39.9" customHeight="1">
      <c r="A18" s="41" t="s">
        <v>28</v>
      </c>
      <c r="B18" s="42" t="s">
        <v>29</v>
      </c>
      <c r="C18" s="411"/>
      <c r="D18" s="412"/>
      <c r="E18" s="413"/>
      <c r="F18" s="15"/>
      <c r="G18" s="16"/>
      <c r="H18" s="391"/>
      <c r="I18" s="392"/>
      <c r="J18" s="392"/>
      <c r="K18" s="392"/>
      <c r="L18" s="392"/>
    </row>
    <row r="19" spans="1:12" ht="39.9" customHeight="1">
      <c r="A19" s="39" t="s">
        <v>30</v>
      </c>
      <c r="B19" s="43" t="s">
        <v>218</v>
      </c>
      <c r="C19" s="411"/>
      <c r="D19" s="412"/>
      <c r="E19" s="413"/>
      <c r="F19" s="13"/>
      <c r="G19" s="14"/>
      <c r="H19" s="391"/>
      <c r="I19" s="392"/>
      <c r="J19" s="392"/>
      <c r="K19" s="392"/>
      <c r="L19" s="392"/>
    </row>
    <row r="20" spans="1:12" ht="39.9" customHeight="1">
      <c r="A20" s="44" t="s">
        <v>31</v>
      </c>
      <c r="B20" s="42" t="s">
        <v>32</v>
      </c>
      <c r="C20" s="411"/>
      <c r="D20" s="412"/>
      <c r="E20" s="413"/>
      <c r="F20" s="15"/>
      <c r="G20" s="16"/>
      <c r="H20" s="391"/>
      <c r="I20" s="392"/>
      <c r="J20" s="392"/>
      <c r="K20" s="392"/>
      <c r="L20" s="392"/>
    </row>
    <row r="21" spans="1:12" ht="39.9" customHeight="1" thickBot="1">
      <c r="A21" s="39" t="s">
        <v>33</v>
      </c>
      <c r="B21" s="45" t="s">
        <v>34</v>
      </c>
      <c r="C21" s="396"/>
      <c r="D21" s="397"/>
      <c r="E21" s="398"/>
      <c r="F21" s="17"/>
      <c r="G21" s="18"/>
      <c r="H21" s="391"/>
      <c r="I21" s="392"/>
      <c r="J21" s="392"/>
      <c r="K21" s="392"/>
      <c r="L21" s="392"/>
    </row>
    <row r="22" spans="1:12" ht="33.9" customHeight="1" thickTop="1" thickBot="1">
      <c r="A22" s="399" t="s">
        <v>35</v>
      </c>
      <c r="B22" s="400"/>
      <c r="C22" s="46" t="s">
        <v>36</v>
      </c>
      <c r="D22" s="401">
        <f>SUM(C9:E21)</f>
        <v>0</v>
      </c>
      <c r="E22" s="402"/>
      <c r="F22" s="385"/>
      <c r="G22" s="386"/>
    </row>
    <row r="23" spans="1:12" ht="30" customHeight="1">
      <c r="A23" s="403" t="s">
        <v>37</v>
      </c>
      <c r="B23" s="404"/>
      <c r="C23" s="405" t="s">
        <v>38</v>
      </c>
      <c r="D23" s="407">
        <f>IF(D22*1/2&gt;=2000000,2000000,ROUNDDOWN(D22*1/2,-3))</f>
        <v>0</v>
      </c>
      <c r="E23" s="408"/>
      <c r="F23" s="387"/>
      <c r="G23" s="388"/>
    </row>
    <row r="24" spans="1:12" ht="30" customHeight="1" thickBot="1">
      <c r="A24" s="394" t="s">
        <v>116</v>
      </c>
      <c r="B24" s="395"/>
      <c r="C24" s="406"/>
      <c r="D24" s="409"/>
      <c r="E24" s="410"/>
      <c r="F24" s="389"/>
      <c r="G24" s="390"/>
    </row>
    <row r="25" spans="1:12" ht="19.95" customHeight="1">
      <c r="A25" s="19" t="s">
        <v>39</v>
      </c>
      <c r="B25" s="393" t="s">
        <v>112</v>
      </c>
      <c r="C25" s="393"/>
      <c r="D25" s="393"/>
      <c r="E25" s="393"/>
      <c r="F25" s="393"/>
      <c r="G25" s="393"/>
      <c r="H25" s="20"/>
    </row>
    <row r="26" spans="1:12" ht="19.95" customHeight="1">
      <c r="A26" s="19" t="s">
        <v>40</v>
      </c>
      <c r="B26" s="393" t="s">
        <v>111</v>
      </c>
      <c r="C26" s="393"/>
      <c r="D26" s="393"/>
      <c r="E26" s="393"/>
      <c r="F26" s="393"/>
      <c r="G26" s="393"/>
      <c r="H26" s="20"/>
    </row>
    <row r="27" spans="1:12" ht="19.95" customHeight="1">
      <c r="A27" s="19"/>
      <c r="B27" s="393"/>
      <c r="C27" s="393"/>
      <c r="D27" s="393"/>
      <c r="E27" s="393"/>
      <c r="F27" s="393"/>
      <c r="G27" s="393"/>
      <c r="H27" s="20"/>
    </row>
    <row r="28" spans="1:12" ht="3.75" customHeight="1">
      <c r="A28" s="5"/>
      <c r="B28" s="5"/>
      <c r="C28" s="21"/>
      <c r="D28" s="21"/>
      <c r="E28" s="21"/>
      <c r="F28" s="21"/>
      <c r="G28" s="21"/>
      <c r="H28" s="20"/>
    </row>
    <row r="29" spans="1:12" ht="13.5" customHeight="1">
      <c r="A29" s="19"/>
      <c r="B29" s="393"/>
      <c r="C29" s="393"/>
      <c r="D29" s="393"/>
      <c r="E29" s="393"/>
      <c r="F29" s="393"/>
      <c r="G29" s="393"/>
      <c r="H29" s="21"/>
    </row>
    <row r="30" spans="1:12" ht="13.5" customHeight="1">
      <c r="A30" s="5"/>
      <c r="B30" s="393"/>
      <c r="C30" s="393"/>
      <c r="D30" s="393"/>
      <c r="E30" s="393"/>
      <c r="F30" s="393"/>
      <c r="G30" s="393"/>
      <c r="H30" s="21"/>
    </row>
    <row r="31" spans="1:12" ht="13.5" customHeight="1">
      <c r="A31" s="5"/>
      <c r="B31" s="393"/>
      <c r="C31" s="393"/>
      <c r="D31" s="393"/>
      <c r="E31" s="393"/>
      <c r="F31" s="393"/>
      <c r="G31" s="393"/>
      <c r="H31" s="21"/>
    </row>
    <row r="32" spans="1:12">
      <c r="A32" s="5"/>
      <c r="B32" s="393"/>
      <c r="C32" s="393"/>
      <c r="D32" s="393"/>
      <c r="E32" s="393"/>
      <c r="F32" s="393"/>
      <c r="G32" s="393"/>
    </row>
    <row r="33" spans="1:7">
      <c r="A33" s="5"/>
      <c r="B33" s="21"/>
      <c r="C33" s="21"/>
      <c r="D33" s="21"/>
      <c r="E33" s="21"/>
      <c r="F33" s="21"/>
      <c r="G33" s="21"/>
    </row>
    <row r="34" spans="1:7">
      <c r="A34" s="5"/>
      <c r="B34" s="21"/>
      <c r="C34" s="21"/>
      <c r="D34" s="21"/>
      <c r="E34" s="21"/>
      <c r="F34" s="21"/>
      <c r="G34" s="21"/>
    </row>
    <row r="35" spans="1:7">
      <c r="A35" s="22"/>
      <c r="B35" s="20"/>
      <c r="C35" s="20"/>
      <c r="D35" s="20"/>
      <c r="E35" s="20"/>
      <c r="F35" s="20"/>
      <c r="G35" s="20"/>
    </row>
    <row r="36" spans="1:7">
      <c r="A36" s="22"/>
      <c r="B36" s="22"/>
      <c r="C36" s="22"/>
      <c r="D36" s="22"/>
      <c r="E36" s="22"/>
      <c r="F36" s="22"/>
      <c r="G36" s="22"/>
    </row>
  </sheetData>
  <sheetProtection formatCells="0" formatColumns="0" formatRows="0"/>
  <mergeCells count="30">
    <mergeCell ref="F3:G3"/>
    <mergeCell ref="F4:G4"/>
    <mergeCell ref="A6:G6"/>
    <mergeCell ref="A8:B8"/>
    <mergeCell ref="C17:E17"/>
    <mergeCell ref="C18:E18"/>
    <mergeCell ref="C19:E19"/>
    <mergeCell ref="C8:E8"/>
    <mergeCell ref="D3:E3"/>
    <mergeCell ref="C12:E12"/>
    <mergeCell ref="C13:E13"/>
    <mergeCell ref="C14:E14"/>
    <mergeCell ref="C15:E15"/>
    <mergeCell ref="C16:E16"/>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view="pageBreakPreview" topLeftCell="A25" zoomScaleNormal="100" zoomScaleSheetLayoutView="100" workbookViewId="0">
      <selection activeCell="L44" sqref="L44"/>
    </sheetView>
  </sheetViews>
  <sheetFormatPr defaultColWidth="8.69921875" defaultRowHeight="13.2"/>
  <cols>
    <col min="1" max="5" width="8.69921875" style="23"/>
    <col min="6" max="6" width="8.69921875" style="23" customWidth="1"/>
    <col min="7" max="16384" width="8.69921875" style="23"/>
  </cols>
  <sheetData>
    <row r="1" spans="1:11">
      <c r="A1" s="1" t="s">
        <v>0</v>
      </c>
      <c r="J1" s="30" t="s">
        <v>203</v>
      </c>
    </row>
    <row r="2" spans="1:11" ht="14.4">
      <c r="A2" s="24"/>
    </row>
    <row r="3" spans="1:11" ht="13.2" customHeight="1">
      <c r="A3" s="48"/>
      <c r="B3" s="26"/>
      <c r="C3" s="26"/>
      <c r="D3" s="26"/>
      <c r="E3" s="26"/>
      <c r="F3" s="26"/>
      <c r="G3" s="175" t="s">
        <v>209</v>
      </c>
      <c r="H3" s="436"/>
      <c r="I3" s="436"/>
      <c r="J3" s="30" t="s">
        <v>152</v>
      </c>
    </row>
    <row r="4" spans="1:11">
      <c r="H4" s="83"/>
    </row>
    <row r="5" spans="1:11">
      <c r="A5" s="2" t="s">
        <v>1</v>
      </c>
    </row>
    <row r="6" spans="1:11">
      <c r="A6" s="2"/>
    </row>
    <row r="7" spans="1:11" ht="13.8">
      <c r="B7" s="26"/>
      <c r="C7" s="26"/>
      <c r="D7" s="26"/>
      <c r="F7" s="55" t="s">
        <v>42</v>
      </c>
      <c r="G7" s="447" t="str">
        <f>①事業計画書!D5</f>
        <v>〒○○○－○○○○</v>
      </c>
      <c r="H7" s="447"/>
      <c r="I7" s="447"/>
      <c r="J7" s="25" t="s">
        <v>115</v>
      </c>
    </row>
    <row r="8" spans="1:11">
      <c r="B8" s="26"/>
      <c r="C8" s="26"/>
      <c r="D8" s="26"/>
      <c r="F8" s="434" t="s">
        <v>43</v>
      </c>
      <c r="G8" s="433">
        <f>①事業計画書!D6</f>
        <v>0</v>
      </c>
      <c r="H8" s="433"/>
      <c r="I8" s="433"/>
      <c r="K8" s="47"/>
    </row>
    <row r="9" spans="1:11">
      <c r="B9" s="26"/>
      <c r="C9" s="26"/>
      <c r="D9" s="26"/>
      <c r="F9" s="434"/>
      <c r="G9" s="433"/>
      <c r="H9" s="433"/>
      <c r="I9" s="433"/>
      <c r="J9" s="47" t="s">
        <v>115</v>
      </c>
      <c r="K9" s="47"/>
    </row>
    <row r="10" spans="1:11" s="25" customFormat="1">
      <c r="B10" s="26"/>
      <c r="C10" s="26"/>
      <c r="D10" s="26"/>
      <c r="F10" s="434"/>
      <c r="G10" s="433"/>
      <c r="H10" s="433"/>
      <c r="I10" s="433"/>
      <c r="J10" s="47"/>
      <c r="K10" s="47"/>
    </row>
    <row r="11" spans="1:11" s="25" customFormat="1" ht="26.4" customHeight="1">
      <c r="B11" s="26"/>
      <c r="C11" s="26"/>
      <c r="D11" s="26"/>
      <c r="F11" s="55" t="s">
        <v>41</v>
      </c>
      <c r="G11" s="446">
        <f>①事業計画書!D4</f>
        <v>0</v>
      </c>
      <c r="H11" s="446"/>
      <c r="I11" s="446"/>
      <c r="J11" s="25" t="s">
        <v>115</v>
      </c>
    </row>
    <row r="12" spans="1:11">
      <c r="A12" s="3"/>
    </row>
    <row r="13" spans="1:11" ht="14.4">
      <c r="A13" s="24"/>
    </row>
    <row r="14" spans="1:11">
      <c r="A14" s="441" t="s">
        <v>846</v>
      </c>
      <c r="B14" s="442"/>
      <c r="C14" s="442"/>
      <c r="D14" s="442"/>
      <c r="E14" s="442"/>
      <c r="F14" s="442"/>
      <c r="G14" s="442"/>
      <c r="H14" s="442"/>
      <c r="I14" s="442"/>
    </row>
    <row r="15" spans="1:11" ht="14.4">
      <c r="A15" s="4"/>
    </row>
    <row r="16" spans="1:11" ht="60.6" customHeight="1">
      <c r="A16" s="443" t="s">
        <v>206</v>
      </c>
      <c r="B16" s="444"/>
      <c r="C16" s="444"/>
      <c r="D16" s="444"/>
      <c r="E16" s="444"/>
      <c r="F16" s="444"/>
      <c r="G16" s="444"/>
      <c r="H16" s="444"/>
      <c r="I16" s="444"/>
    </row>
    <row r="17" spans="1:10" ht="14.4">
      <c r="A17" s="27"/>
    </row>
    <row r="18" spans="1:10">
      <c r="A18" s="445" t="s">
        <v>2</v>
      </c>
      <c r="B18" s="427"/>
      <c r="C18" s="427"/>
      <c r="D18" s="427"/>
      <c r="E18" s="427"/>
      <c r="F18" s="427"/>
      <c r="G18" s="427"/>
      <c r="H18" s="427"/>
      <c r="I18" s="427"/>
    </row>
    <row r="19" spans="1:10" ht="14.4">
      <c r="A19" s="27"/>
    </row>
    <row r="20" spans="1:10">
      <c r="A20" s="437" t="s">
        <v>107</v>
      </c>
      <c r="B20" s="427"/>
      <c r="C20" s="427"/>
      <c r="D20" s="427"/>
      <c r="E20" s="427"/>
      <c r="F20" s="427"/>
      <c r="G20" s="427"/>
      <c r="H20" s="427"/>
      <c r="I20" s="427"/>
    </row>
    <row r="21" spans="1:10">
      <c r="A21" s="440" t="str">
        <f>"  "&amp;①事業計画書!B45&amp;" "</f>
        <v xml:space="preserve">   </v>
      </c>
      <c r="B21" s="440"/>
      <c r="C21" s="440"/>
      <c r="D21" s="440"/>
      <c r="E21" s="440"/>
      <c r="F21" s="440"/>
      <c r="G21" s="440"/>
      <c r="H21" s="440"/>
      <c r="I21" s="440"/>
      <c r="J21" s="25" t="s">
        <v>115</v>
      </c>
    </row>
    <row r="22" spans="1:10">
      <c r="A22" s="28"/>
    </row>
    <row r="23" spans="1:10">
      <c r="A23" s="28"/>
    </row>
    <row r="24" spans="1:10">
      <c r="A24" s="437" t="s">
        <v>3</v>
      </c>
      <c r="B24" s="427"/>
      <c r="C24" s="427"/>
      <c r="D24" s="427"/>
      <c r="E24" s="427"/>
      <c r="F24" s="427"/>
      <c r="G24" s="427"/>
      <c r="H24" s="427"/>
      <c r="I24" s="427"/>
    </row>
    <row r="25" spans="1:10">
      <c r="A25" s="438" t="str">
        <f>"　金"&amp;TEXT('②（様式第1・別紙）経費明細'!D23,"#,##")&amp;"円（申請事業の経費明細：様式第１・別紙のとおり）"</f>
        <v>　金円（申請事業の経費明細：様式第１・別紙のとおり）</v>
      </c>
      <c r="B25" s="439"/>
      <c r="C25" s="439"/>
      <c r="D25" s="439"/>
      <c r="E25" s="439"/>
      <c r="F25" s="439"/>
      <c r="G25" s="439"/>
      <c r="H25" s="439"/>
      <c r="I25" s="439"/>
      <c r="J25" s="23" t="s">
        <v>108</v>
      </c>
    </row>
    <row r="26" spans="1:10">
      <c r="A26" s="29"/>
    </row>
    <row r="27" spans="1:10" ht="49.2" customHeight="1">
      <c r="A27" s="435" t="s">
        <v>208</v>
      </c>
      <c r="B27" s="429"/>
      <c r="C27" s="429"/>
      <c r="D27" s="429"/>
      <c r="E27" s="429"/>
      <c r="F27" s="429"/>
      <c r="G27" s="429"/>
      <c r="H27" s="429"/>
      <c r="I27" s="429"/>
    </row>
    <row r="28" spans="1:10">
      <c r="A28" s="430"/>
      <c r="B28" s="427"/>
      <c r="C28" s="427"/>
      <c r="D28" s="427"/>
      <c r="E28" s="427"/>
      <c r="F28" s="427"/>
      <c r="G28" s="427"/>
      <c r="H28" s="427"/>
      <c r="I28" s="427"/>
    </row>
    <row r="29" spans="1:10">
      <c r="A29" s="3"/>
    </row>
    <row r="30" spans="1:10">
      <c r="A30" s="426" t="s">
        <v>4</v>
      </c>
      <c r="B30" s="427"/>
      <c r="C30" s="427"/>
      <c r="D30" s="427"/>
      <c r="E30" s="427"/>
      <c r="F30" s="427"/>
      <c r="G30" s="427"/>
      <c r="H30" s="427"/>
      <c r="I30" s="427"/>
    </row>
    <row r="31" spans="1:10">
      <c r="A31" s="431" t="s">
        <v>154</v>
      </c>
      <c r="B31" s="432"/>
      <c r="C31" s="432"/>
      <c r="D31" s="432"/>
      <c r="E31" s="432"/>
      <c r="F31" s="432"/>
      <c r="G31" s="432"/>
      <c r="H31" s="432"/>
      <c r="I31" s="432"/>
      <c r="J31" s="30" t="s">
        <v>153</v>
      </c>
    </row>
    <row r="32" spans="1:10" ht="13.2" customHeight="1">
      <c r="B32" s="26"/>
      <c r="C32" s="26"/>
      <c r="D32" s="26"/>
      <c r="F32" s="94" t="s">
        <v>847</v>
      </c>
      <c r="G32" s="26"/>
      <c r="H32" s="26"/>
      <c r="I32" s="26"/>
    </row>
    <row r="33" spans="1:9">
      <c r="A33" s="3"/>
    </row>
    <row r="34" spans="1:9">
      <c r="A34" s="426" t="s">
        <v>5</v>
      </c>
      <c r="B34" s="427"/>
      <c r="C34" s="427"/>
      <c r="D34" s="427"/>
      <c r="E34" s="427"/>
      <c r="F34" s="427"/>
      <c r="G34" s="427"/>
      <c r="H34" s="427"/>
      <c r="I34" s="427"/>
    </row>
    <row r="35" spans="1:9">
      <c r="A35" s="426" t="s">
        <v>110</v>
      </c>
      <c r="B35" s="427"/>
      <c r="C35" s="427"/>
      <c r="D35" s="427"/>
      <c r="E35" s="427"/>
      <c r="F35" s="427"/>
      <c r="G35" s="427"/>
      <c r="H35" s="427"/>
      <c r="I35" s="427"/>
    </row>
    <row r="36" spans="1:9">
      <c r="A36" s="3"/>
    </row>
    <row r="37" spans="1:9">
      <c r="A37" s="3"/>
    </row>
    <row r="38" spans="1:9" ht="123.6" customHeight="1">
      <c r="A38" s="428" t="s">
        <v>207</v>
      </c>
      <c r="B38" s="429"/>
      <c r="C38" s="429"/>
      <c r="D38" s="429"/>
      <c r="E38" s="429"/>
      <c r="F38" s="429"/>
      <c r="G38" s="429"/>
      <c r="H38" s="429"/>
      <c r="I38" s="429"/>
    </row>
  </sheetData>
  <mergeCells count="19">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 ref="A35:I35"/>
    <mergeCell ref="A38:I38"/>
    <mergeCell ref="A28:I28"/>
    <mergeCell ref="A30:I30"/>
    <mergeCell ref="A31:I31"/>
  </mergeCells>
  <phoneticPr fontId="27"/>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topLeftCell="A7" zoomScale="112" zoomScaleNormal="100" zoomScaleSheetLayoutView="112" workbookViewId="0">
      <selection activeCell="A4" sqref="A4:I6"/>
    </sheetView>
  </sheetViews>
  <sheetFormatPr defaultRowHeight="18"/>
  <sheetData>
    <row r="1" spans="1:10" ht="25.8" customHeight="1">
      <c r="A1" s="452" t="s">
        <v>193</v>
      </c>
      <c r="B1" s="452"/>
      <c r="C1" s="452"/>
      <c r="D1" s="452"/>
      <c r="E1" s="452"/>
      <c r="F1" s="452"/>
      <c r="G1" s="452"/>
      <c r="H1" s="452"/>
      <c r="I1" s="452"/>
      <c r="J1" s="30" t="s">
        <v>210</v>
      </c>
    </row>
    <row r="2" spans="1:10">
      <c r="A2" s="80"/>
    </row>
    <row r="3" spans="1:10">
      <c r="A3" s="80"/>
      <c r="H3" s="88"/>
    </row>
    <row r="4" spans="1:10" ht="28.8" customHeight="1" thickBot="1">
      <c r="A4" s="443" t="s">
        <v>194</v>
      </c>
      <c r="B4" s="443"/>
      <c r="C4" s="443"/>
      <c r="D4" s="443"/>
      <c r="E4" s="443"/>
      <c r="F4" s="443"/>
      <c r="G4" s="443"/>
      <c r="H4" s="453"/>
      <c r="I4" s="443"/>
    </row>
    <row r="5" spans="1:10" ht="28.8" customHeight="1">
      <c r="A5" s="443"/>
      <c r="B5" s="443"/>
      <c r="C5" s="443"/>
      <c r="D5" s="443"/>
      <c r="E5" s="443"/>
      <c r="F5" s="443"/>
      <c r="G5" s="443"/>
      <c r="H5" s="443"/>
      <c r="I5" s="443"/>
    </row>
    <row r="6" spans="1:10">
      <c r="A6" s="443"/>
      <c r="B6" s="443"/>
      <c r="C6" s="443"/>
      <c r="D6" s="443"/>
      <c r="E6" s="443"/>
      <c r="F6" s="443"/>
      <c r="G6" s="443"/>
      <c r="H6" s="443"/>
      <c r="I6" s="443"/>
    </row>
    <row r="7" spans="1:10">
      <c r="A7" s="80"/>
    </row>
    <row r="8" spans="1:10">
      <c r="A8" s="454" t="s">
        <v>219</v>
      </c>
      <c r="B8" s="455"/>
      <c r="C8" s="455"/>
      <c r="D8" s="455"/>
      <c r="E8" s="455"/>
      <c r="F8" s="455"/>
      <c r="G8" s="455"/>
      <c r="H8" s="455"/>
      <c r="I8" s="455"/>
    </row>
    <row r="9" spans="1:10">
      <c r="A9" s="80"/>
    </row>
    <row r="10" spans="1:10">
      <c r="A10" s="448" t="s">
        <v>195</v>
      </c>
      <c r="B10" s="449"/>
      <c r="C10" s="449"/>
      <c r="D10" s="449"/>
      <c r="E10" s="449"/>
      <c r="F10" s="449"/>
      <c r="G10" s="449"/>
      <c r="H10" s="449"/>
      <c r="I10" s="449"/>
    </row>
    <row r="11" spans="1:10">
      <c r="A11" s="80"/>
    </row>
    <row r="12" spans="1:10">
      <c r="A12" s="80"/>
    </row>
    <row r="13" spans="1:10" ht="18" customHeight="1">
      <c r="A13" s="443" t="s">
        <v>197</v>
      </c>
      <c r="B13" s="443"/>
      <c r="C13" s="82"/>
      <c r="D13" s="82"/>
      <c r="E13" s="82"/>
      <c r="F13" s="82"/>
      <c r="G13" s="82"/>
      <c r="H13" s="82"/>
      <c r="I13" s="82"/>
    </row>
    <row r="14" spans="1:10">
      <c r="A14" s="80"/>
    </row>
    <row r="15" spans="1:10">
      <c r="A15" s="448" t="s">
        <v>198</v>
      </c>
      <c r="B15" s="449"/>
      <c r="C15" s="449"/>
      <c r="D15" s="449"/>
      <c r="E15" s="449"/>
      <c r="F15" s="449"/>
      <c r="G15" s="449"/>
      <c r="H15" s="449"/>
      <c r="I15" s="449"/>
    </row>
    <row r="16" spans="1:10">
      <c r="A16" s="80"/>
    </row>
    <row r="17" spans="1:9">
      <c r="A17" s="448" t="s">
        <v>199</v>
      </c>
      <c r="B17" s="449"/>
      <c r="C17" s="449"/>
      <c r="D17" s="449"/>
      <c r="E17" s="449"/>
      <c r="F17" s="449"/>
      <c r="G17" s="449"/>
      <c r="H17" s="449"/>
      <c r="I17" s="449"/>
    </row>
    <row r="18" spans="1:9">
      <c r="A18" s="450" t="s">
        <v>200</v>
      </c>
      <c r="B18" s="449"/>
      <c r="C18" s="449"/>
      <c r="D18" s="449"/>
      <c r="E18" s="449"/>
      <c r="F18" s="449"/>
      <c r="G18" s="449"/>
      <c r="H18" s="449"/>
      <c r="I18" s="449"/>
    </row>
    <row r="19" spans="1:9">
      <c r="A19" s="81"/>
    </row>
    <row r="20" spans="1:9">
      <c r="A20" s="81"/>
    </row>
    <row r="21" spans="1:9">
      <c r="A21" s="451" t="s">
        <v>196</v>
      </c>
      <c r="B21" s="451"/>
      <c r="C21" s="451"/>
      <c r="D21" s="451"/>
      <c r="E21" s="451"/>
      <c r="F21" s="451"/>
      <c r="G21" s="451"/>
      <c r="H21" s="451"/>
      <c r="I21" s="451"/>
    </row>
    <row r="22" spans="1:9">
      <c r="A22" s="451"/>
      <c r="B22" s="451"/>
      <c r="C22" s="451"/>
      <c r="D22" s="451"/>
      <c r="E22" s="451"/>
      <c r="F22" s="451"/>
      <c r="G22" s="451"/>
      <c r="H22" s="451"/>
      <c r="I22" s="451"/>
    </row>
    <row r="23" spans="1:9">
      <c r="A23" s="451"/>
      <c r="B23" s="451"/>
      <c r="C23" s="451"/>
      <c r="D23" s="451"/>
      <c r="E23" s="451"/>
      <c r="F23" s="451"/>
      <c r="G23" s="451"/>
      <c r="H23" s="451"/>
      <c r="I23" s="451"/>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opLeftCell="A7" zoomScale="90" zoomScaleNormal="90" workbookViewId="0">
      <selection activeCell="C17" sqref="C17:D17"/>
    </sheetView>
  </sheetViews>
  <sheetFormatPr defaultColWidth="9" defaultRowHeight="12"/>
  <cols>
    <col min="1" max="1" width="3.59765625" style="57" customWidth="1"/>
    <col min="2" max="2" width="4.69921875" style="57" customWidth="1"/>
    <col min="3" max="3" width="6.8984375" style="57" customWidth="1"/>
    <col min="4" max="4" width="57.09765625" style="60" customWidth="1"/>
    <col min="5" max="5" width="40.5" style="60" customWidth="1"/>
    <col min="6" max="6" width="9.5" style="57" customWidth="1"/>
    <col min="7" max="7" width="5.8984375" style="57" customWidth="1"/>
    <col min="8" max="16384" width="9" style="57"/>
  </cols>
  <sheetData>
    <row r="1" spans="2:8" ht="19.2">
      <c r="B1" s="472" t="s">
        <v>159</v>
      </c>
      <c r="C1" s="472"/>
      <c r="D1" s="472"/>
      <c r="E1" s="472"/>
      <c r="F1" s="472"/>
    </row>
    <row r="2" spans="2:8" ht="16.2">
      <c r="B2" s="58"/>
      <c r="C2" s="58"/>
      <c r="D2" s="58"/>
      <c r="E2" s="58"/>
      <c r="F2" s="58"/>
    </row>
    <row r="3" spans="2:8" ht="18.75" customHeight="1" thickBot="1">
      <c r="B3" s="59"/>
      <c r="E3" s="473" t="s">
        <v>160</v>
      </c>
      <c r="F3" s="473"/>
    </row>
    <row r="4" spans="2:8" ht="40.799999999999997" customHeight="1" thickBot="1">
      <c r="B4" s="59"/>
      <c r="E4" s="474">
        <f>①事業計画書!D4</f>
        <v>0</v>
      </c>
      <c r="F4" s="475"/>
      <c r="H4" s="87"/>
    </row>
    <row r="5" spans="2:8" ht="10.5" customHeight="1">
      <c r="B5" s="59"/>
      <c r="C5" s="61"/>
      <c r="D5" s="61"/>
      <c r="E5" s="62"/>
      <c r="F5" s="59"/>
    </row>
    <row r="6" spans="2:8" ht="10.5" customHeight="1">
      <c r="B6" s="59"/>
      <c r="C6" s="61"/>
      <c r="D6" s="61"/>
      <c r="E6" s="62"/>
      <c r="F6" s="59"/>
    </row>
    <row r="7" spans="2:8" ht="18.600000000000001" customHeight="1">
      <c r="B7" s="476" t="s">
        <v>848</v>
      </c>
      <c r="C7" s="477"/>
      <c r="D7" s="477"/>
      <c r="E7" s="477"/>
      <c r="F7" s="478"/>
    </row>
    <row r="8" spans="2:8" ht="18.600000000000001" customHeight="1">
      <c r="B8" s="479"/>
      <c r="C8" s="480"/>
      <c r="D8" s="480"/>
      <c r="E8" s="480"/>
      <c r="F8" s="481"/>
    </row>
    <row r="9" spans="2:8" ht="45" customHeight="1">
      <c r="B9" s="482"/>
      <c r="C9" s="483"/>
      <c r="D9" s="483"/>
      <c r="E9" s="483"/>
      <c r="F9" s="484"/>
    </row>
    <row r="11" spans="2:8" ht="12.6" thickBot="1"/>
    <row r="12" spans="2:8" s="66" customFormat="1" ht="21.75" customHeight="1" thickBot="1">
      <c r="B12" s="63" t="s">
        <v>161</v>
      </c>
      <c r="C12" s="485" t="s">
        <v>162</v>
      </c>
      <c r="D12" s="486"/>
      <c r="E12" s="64" t="s">
        <v>163</v>
      </c>
      <c r="F12" s="65" t="s">
        <v>164</v>
      </c>
    </row>
    <row r="13" spans="2:8" ht="46.5" customHeight="1">
      <c r="B13" s="67">
        <v>1</v>
      </c>
      <c r="C13" s="470" t="s">
        <v>165</v>
      </c>
      <c r="D13" s="471"/>
      <c r="E13" s="68" t="s">
        <v>166</v>
      </c>
      <c r="F13" s="69"/>
    </row>
    <row r="14" spans="2:8" ht="46.5" customHeight="1">
      <c r="B14" s="67">
        <v>2</v>
      </c>
      <c r="C14" s="465" t="s">
        <v>849</v>
      </c>
      <c r="D14" s="466"/>
      <c r="E14" s="70" t="s">
        <v>166</v>
      </c>
      <c r="F14" s="71"/>
    </row>
    <row r="15" spans="2:8" ht="46.5" customHeight="1">
      <c r="B15" s="67">
        <v>3</v>
      </c>
      <c r="C15" s="467" t="s">
        <v>167</v>
      </c>
      <c r="D15" s="468"/>
      <c r="E15" s="70" t="s">
        <v>166</v>
      </c>
      <c r="F15" s="72"/>
    </row>
    <row r="16" spans="2:8" ht="46.5" customHeight="1">
      <c r="B16" s="67">
        <v>4</v>
      </c>
      <c r="C16" s="467" t="s">
        <v>850</v>
      </c>
      <c r="D16" s="468"/>
      <c r="E16" s="73" t="s">
        <v>166</v>
      </c>
      <c r="F16" s="72"/>
    </row>
    <row r="17" spans="2:10" ht="46.5" customHeight="1">
      <c r="B17" s="67">
        <v>5</v>
      </c>
      <c r="C17" s="459" t="s">
        <v>168</v>
      </c>
      <c r="D17" s="459"/>
      <c r="E17" s="74" t="s">
        <v>169</v>
      </c>
      <c r="F17" s="72"/>
    </row>
    <row r="18" spans="2:10" ht="137.4" customHeight="1">
      <c r="B18" s="67">
        <v>6</v>
      </c>
      <c r="C18" s="465" t="s">
        <v>170</v>
      </c>
      <c r="D18" s="466"/>
      <c r="E18" s="70" t="s">
        <v>171</v>
      </c>
      <c r="F18" s="72"/>
    </row>
    <row r="19" spans="2:10" ht="46.5" customHeight="1">
      <c r="B19" s="67">
        <v>7</v>
      </c>
      <c r="C19" s="467" t="s">
        <v>172</v>
      </c>
      <c r="D19" s="469"/>
      <c r="E19" s="70" t="s">
        <v>173</v>
      </c>
      <c r="F19" s="72"/>
    </row>
    <row r="20" spans="2:10" ht="46.5" customHeight="1">
      <c r="B20" s="67">
        <v>8</v>
      </c>
      <c r="C20" s="465" t="s">
        <v>174</v>
      </c>
      <c r="D20" s="466"/>
      <c r="E20" s="70" t="s">
        <v>851</v>
      </c>
      <c r="F20" s="72"/>
    </row>
    <row r="21" spans="2:10" ht="46.5" customHeight="1">
      <c r="B21" s="67">
        <v>9</v>
      </c>
      <c r="C21" s="465" t="s">
        <v>175</v>
      </c>
      <c r="D21" s="466"/>
      <c r="E21" s="70" t="s">
        <v>176</v>
      </c>
      <c r="F21" s="72"/>
    </row>
    <row r="22" spans="2:10" ht="46.5" customHeight="1">
      <c r="B22" s="67">
        <v>10</v>
      </c>
      <c r="C22" s="465" t="s">
        <v>177</v>
      </c>
      <c r="D22" s="466"/>
      <c r="E22" s="70" t="s">
        <v>178</v>
      </c>
      <c r="F22" s="72"/>
    </row>
    <row r="23" spans="2:10" ht="46.5" customHeight="1">
      <c r="B23" s="67">
        <v>11</v>
      </c>
      <c r="C23" s="465" t="s">
        <v>179</v>
      </c>
      <c r="D23" s="466"/>
      <c r="E23" s="70"/>
      <c r="F23" s="72"/>
    </row>
    <row r="24" spans="2:10" ht="46.5" customHeight="1">
      <c r="B24" s="67">
        <v>12</v>
      </c>
      <c r="C24" s="459" t="s">
        <v>180</v>
      </c>
      <c r="D24" s="459"/>
      <c r="E24" s="75"/>
      <c r="F24" s="72"/>
    </row>
    <row r="25" spans="2:10" ht="46.5" customHeight="1">
      <c r="B25" s="67">
        <v>13</v>
      </c>
      <c r="C25" s="459" t="s">
        <v>181</v>
      </c>
      <c r="D25" s="459"/>
      <c r="E25" s="75"/>
      <c r="F25" s="72"/>
    </row>
    <row r="26" spans="2:10" ht="46.5" customHeight="1">
      <c r="B26" s="67">
        <v>14</v>
      </c>
      <c r="C26" s="459" t="s">
        <v>182</v>
      </c>
      <c r="D26" s="459"/>
      <c r="E26" s="75" t="s">
        <v>183</v>
      </c>
      <c r="F26" s="76"/>
    </row>
    <row r="27" spans="2:10" ht="46.5" customHeight="1">
      <c r="B27" s="67">
        <v>15</v>
      </c>
      <c r="C27" s="459" t="s">
        <v>184</v>
      </c>
      <c r="D27" s="459"/>
      <c r="E27" s="75" t="s">
        <v>191</v>
      </c>
      <c r="F27" s="76"/>
      <c r="G27" s="460"/>
      <c r="H27" s="95"/>
      <c r="J27" s="60" t="s">
        <v>185</v>
      </c>
    </row>
    <row r="28" spans="2:10" ht="46.5" customHeight="1" thickBot="1">
      <c r="B28" s="77">
        <v>16</v>
      </c>
      <c r="C28" s="461" t="s">
        <v>186</v>
      </c>
      <c r="D28" s="462"/>
      <c r="E28" s="78" t="s">
        <v>192</v>
      </c>
      <c r="F28" s="79"/>
      <c r="G28" s="460"/>
      <c r="H28" s="60"/>
    </row>
    <row r="29" spans="2:10" ht="7.5" customHeight="1"/>
    <row r="30" spans="2:10" ht="22.5" customHeight="1">
      <c r="B30" s="463"/>
      <c r="C30" s="463"/>
      <c r="D30" s="463"/>
      <c r="E30" s="463"/>
      <c r="F30" s="463"/>
    </row>
    <row r="31" spans="2:10" ht="22.5" customHeight="1">
      <c r="B31" s="464"/>
      <c r="C31" s="464"/>
      <c r="D31" s="464"/>
      <c r="E31" s="464"/>
      <c r="F31" s="464"/>
    </row>
    <row r="32" spans="2:10" ht="22.5" customHeight="1">
      <c r="B32" s="458"/>
      <c r="C32" s="458"/>
      <c r="D32" s="458"/>
      <c r="E32" s="458"/>
      <c r="F32" s="458"/>
    </row>
    <row r="33" spans="2:12" ht="22.5" customHeight="1">
      <c r="B33" s="458"/>
      <c r="C33" s="458"/>
      <c r="D33" s="458"/>
      <c r="E33" s="458"/>
      <c r="F33" s="458"/>
    </row>
    <row r="34" spans="2:12" ht="22.5" customHeight="1">
      <c r="B34" s="458"/>
      <c r="C34" s="458"/>
      <c r="D34" s="458"/>
      <c r="E34" s="458"/>
      <c r="F34" s="458"/>
    </row>
    <row r="35" spans="2:12" ht="22.5" customHeight="1">
      <c r="B35" s="464"/>
      <c r="C35" s="464"/>
      <c r="D35" s="464"/>
      <c r="E35" s="464"/>
      <c r="F35" s="464"/>
      <c r="L35" s="57" t="s">
        <v>187</v>
      </c>
    </row>
    <row r="36" spans="2:12" ht="22.5" customHeight="1">
      <c r="B36" s="458"/>
      <c r="C36" s="458"/>
      <c r="D36" s="458"/>
      <c r="E36" s="458"/>
      <c r="F36" s="458"/>
      <c r="L36" s="57" t="s">
        <v>188</v>
      </c>
    </row>
    <row r="37" spans="2:12" ht="22.5" customHeight="1">
      <c r="B37" s="458"/>
      <c r="C37" s="458"/>
      <c r="D37" s="458"/>
      <c r="E37" s="458"/>
      <c r="F37" s="458"/>
    </row>
    <row r="38" spans="2:12" ht="22.5" customHeight="1">
      <c r="B38" s="456"/>
      <c r="C38" s="456"/>
      <c r="D38" s="456"/>
      <c r="E38" s="456"/>
      <c r="F38" s="456"/>
    </row>
    <row r="39" spans="2:12" ht="22.5" customHeight="1">
      <c r="B39" s="457"/>
      <c r="C39" s="457"/>
      <c r="D39" s="457"/>
      <c r="E39" s="457"/>
      <c r="F39" s="457"/>
    </row>
    <row r="40" spans="2:12" ht="22.5" customHeight="1">
      <c r="B40" s="457"/>
      <c r="C40" s="457"/>
      <c r="D40" s="457"/>
      <c r="E40" s="457"/>
      <c r="F40" s="457"/>
    </row>
    <row r="41" spans="2:12" ht="22.5" customHeight="1">
      <c r="B41" s="457"/>
      <c r="C41" s="457"/>
      <c r="D41" s="457"/>
      <c r="E41" s="457"/>
      <c r="F41" s="457"/>
    </row>
    <row r="42" spans="2:12" ht="22.5" customHeight="1">
      <c r="B42" s="457"/>
      <c r="C42" s="457"/>
      <c r="D42" s="457"/>
      <c r="E42" s="457"/>
      <c r="F42" s="457"/>
    </row>
    <row r="43" spans="2:12" ht="22.5" customHeight="1"/>
  </sheetData>
  <mergeCells count="35">
    <mergeCell ref="C13:D13"/>
    <mergeCell ref="B1:F1"/>
    <mergeCell ref="E3:F3"/>
    <mergeCell ref="E4:F4"/>
    <mergeCell ref="B7:F9"/>
    <mergeCell ref="C12:D12"/>
    <mergeCell ref="C25:D25"/>
    <mergeCell ref="C14:D14"/>
    <mergeCell ref="C15:D15"/>
    <mergeCell ref="C16:D16"/>
    <mergeCell ref="C17:D17"/>
    <mergeCell ref="C18:D18"/>
    <mergeCell ref="C19:D19"/>
    <mergeCell ref="C20:D20"/>
    <mergeCell ref="C21:D21"/>
    <mergeCell ref="C22:D22"/>
    <mergeCell ref="C23:D23"/>
    <mergeCell ref="C24:D24"/>
    <mergeCell ref="B37:F37"/>
    <mergeCell ref="C26:D26"/>
    <mergeCell ref="C27:D27"/>
    <mergeCell ref="G27:G28"/>
    <mergeCell ref="C28:D28"/>
    <mergeCell ref="B30:F30"/>
    <mergeCell ref="B31:F31"/>
    <mergeCell ref="B32:F32"/>
    <mergeCell ref="B33:F33"/>
    <mergeCell ref="B34:F34"/>
    <mergeCell ref="B35:F35"/>
    <mergeCell ref="B36:F36"/>
    <mergeCell ref="B38:F38"/>
    <mergeCell ref="B39:F39"/>
    <mergeCell ref="B40:F40"/>
    <mergeCell ref="B41:F41"/>
    <mergeCell ref="B42:F4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87" t="s">
        <v>220</v>
      </c>
      <c r="B1" s="488"/>
    </row>
    <row r="2" spans="1:2" ht="18.600000000000001" thickBot="1">
      <c r="A2" s="89" t="s">
        <v>221</v>
      </c>
      <c r="B2" s="89" t="s">
        <v>222</v>
      </c>
    </row>
    <row r="3" spans="1:2" ht="18.600000000000001" thickBot="1">
      <c r="A3" s="90">
        <v>10</v>
      </c>
      <c r="B3" s="91" t="s">
        <v>223</v>
      </c>
    </row>
    <row r="4" spans="1:2" ht="18.600000000000001" thickBot="1">
      <c r="A4" s="90">
        <v>11</v>
      </c>
      <c r="B4" s="91" t="s">
        <v>224</v>
      </c>
    </row>
    <row r="5" spans="1:2" ht="18.600000000000001" thickBot="1">
      <c r="A5" s="90">
        <v>12</v>
      </c>
      <c r="B5" s="91" t="s">
        <v>225</v>
      </c>
    </row>
    <row r="6" spans="1:2" ht="18.600000000000001" thickBot="1">
      <c r="A6" s="90">
        <v>13</v>
      </c>
      <c r="B6" s="91" t="s">
        <v>226</v>
      </c>
    </row>
    <row r="7" spans="1:2" ht="18.600000000000001" thickBot="1">
      <c r="A7" s="90">
        <v>14</v>
      </c>
      <c r="B7" s="91" t="s">
        <v>227</v>
      </c>
    </row>
    <row r="8" spans="1:2" ht="18.600000000000001" thickBot="1">
      <c r="A8" s="92"/>
    </row>
    <row r="9" spans="1:2" ht="18.600000000000001" thickBot="1">
      <c r="A9" s="487" t="s">
        <v>228</v>
      </c>
      <c r="B9" s="488"/>
    </row>
    <row r="10" spans="1:2" ht="18.600000000000001" thickBot="1">
      <c r="A10" s="89" t="s">
        <v>221</v>
      </c>
      <c r="B10" s="89" t="s">
        <v>222</v>
      </c>
    </row>
    <row r="11" spans="1:2" ht="18.600000000000001" thickBot="1">
      <c r="A11" s="90">
        <v>20</v>
      </c>
      <c r="B11" s="91" t="s">
        <v>229</v>
      </c>
    </row>
    <row r="12" spans="1:2" ht="18.600000000000001" thickBot="1">
      <c r="A12" s="90">
        <v>21</v>
      </c>
      <c r="B12" s="91" t="s">
        <v>230</v>
      </c>
    </row>
    <row r="13" spans="1:2" ht="18.600000000000001" thickBot="1">
      <c r="A13" s="90">
        <v>22</v>
      </c>
      <c r="B13" s="91" t="s">
        <v>231</v>
      </c>
    </row>
    <row r="14" spans="1:2" ht="18.600000000000001" thickBot="1">
      <c r="A14" s="90">
        <v>23</v>
      </c>
      <c r="B14" s="91" t="s">
        <v>232</v>
      </c>
    </row>
    <row r="15" spans="1:2" ht="18.600000000000001" thickBot="1">
      <c r="A15" s="90">
        <v>24</v>
      </c>
      <c r="B15" s="91" t="s">
        <v>233</v>
      </c>
    </row>
    <row r="16" spans="1:2" ht="18.600000000000001" thickBot="1">
      <c r="A16" s="90">
        <v>29</v>
      </c>
      <c r="B16" s="91" t="s">
        <v>234</v>
      </c>
    </row>
    <row r="17" spans="1:2" ht="18.600000000000001" thickBot="1">
      <c r="A17" s="92"/>
    </row>
    <row r="18" spans="1:2" ht="18.600000000000001" thickBot="1">
      <c r="A18" s="487" t="s">
        <v>235</v>
      </c>
      <c r="B18" s="488"/>
    </row>
    <row r="19" spans="1:2" ht="18.600000000000001" thickBot="1">
      <c r="A19" s="89" t="s">
        <v>221</v>
      </c>
      <c r="B19" s="89" t="s">
        <v>222</v>
      </c>
    </row>
    <row r="20" spans="1:2" ht="18.600000000000001" thickBot="1">
      <c r="A20" s="90">
        <v>30</v>
      </c>
      <c r="B20" s="91" t="s">
        <v>236</v>
      </c>
    </row>
    <row r="21" spans="1:2" ht="18.600000000000001" thickBot="1">
      <c r="A21" s="90">
        <v>31</v>
      </c>
      <c r="B21" s="91" t="s">
        <v>237</v>
      </c>
    </row>
    <row r="22" spans="1:2" ht="18.600000000000001" thickBot="1">
      <c r="A22" s="90">
        <v>32</v>
      </c>
      <c r="B22" s="91" t="s">
        <v>238</v>
      </c>
    </row>
    <row r="23" spans="1:2" ht="18.600000000000001" thickBot="1">
      <c r="A23" s="92"/>
    </row>
    <row r="24" spans="1:2" ht="18.600000000000001" thickBot="1">
      <c r="A24" s="487" t="s">
        <v>239</v>
      </c>
      <c r="B24" s="488"/>
    </row>
    <row r="25" spans="1:2" ht="18.600000000000001" thickBot="1">
      <c r="A25" s="89" t="s">
        <v>221</v>
      </c>
      <c r="B25" s="89" t="s">
        <v>222</v>
      </c>
    </row>
    <row r="26" spans="1:2" ht="18.600000000000001" thickBot="1">
      <c r="A26" s="90">
        <v>40</v>
      </c>
      <c r="B26" s="91" t="s">
        <v>240</v>
      </c>
    </row>
    <row r="27" spans="1:2" ht="18.600000000000001" thickBot="1">
      <c r="A27" s="90">
        <v>41</v>
      </c>
      <c r="B27" s="91" t="s">
        <v>241</v>
      </c>
    </row>
    <row r="28" spans="1:2" ht="18.600000000000001" thickBot="1">
      <c r="A28" s="90">
        <v>42</v>
      </c>
      <c r="B28" s="91" t="s">
        <v>242</v>
      </c>
    </row>
    <row r="29" spans="1:2" ht="18.600000000000001" thickBot="1">
      <c r="A29" s="92"/>
    </row>
    <row r="30" spans="1:2" ht="18.600000000000001" thickBot="1">
      <c r="A30" s="487" t="s">
        <v>243</v>
      </c>
      <c r="B30" s="488"/>
    </row>
    <row r="31" spans="1:2" ht="18.600000000000001" thickBot="1">
      <c r="A31" s="89" t="s">
        <v>221</v>
      </c>
      <c r="B31" s="89" t="s">
        <v>222</v>
      </c>
    </row>
    <row r="32" spans="1:2" ht="18.600000000000001" thickBot="1">
      <c r="A32" s="90">
        <v>50</v>
      </c>
      <c r="B32" s="91" t="s">
        <v>244</v>
      </c>
    </row>
    <row r="33" spans="1:2" ht="18.600000000000001" thickBot="1">
      <c r="A33" s="90">
        <v>51</v>
      </c>
      <c r="B33" s="91" t="s">
        <v>245</v>
      </c>
    </row>
    <row r="34" spans="1:2" ht="18.600000000000001" thickBot="1">
      <c r="A34" s="90">
        <v>52</v>
      </c>
      <c r="B34" s="91" t="s">
        <v>246</v>
      </c>
    </row>
    <row r="35" spans="1:2" ht="18.600000000000001" thickBot="1">
      <c r="A35" s="90">
        <v>53</v>
      </c>
      <c r="B35" s="91" t="s">
        <v>247</v>
      </c>
    </row>
    <row r="36" spans="1:2" ht="18.600000000000001" thickBot="1">
      <c r="A36" s="90">
        <v>54</v>
      </c>
      <c r="B36" s="91" t="s">
        <v>248</v>
      </c>
    </row>
    <row r="37" spans="1:2" ht="18.600000000000001" thickBot="1">
      <c r="A37" s="90">
        <v>55</v>
      </c>
      <c r="B37" s="91" t="s">
        <v>249</v>
      </c>
    </row>
    <row r="38" spans="1:2" ht="18.600000000000001" thickBot="1">
      <c r="A38" s="90">
        <v>59</v>
      </c>
      <c r="B38" s="91" t="s">
        <v>250</v>
      </c>
    </row>
    <row r="39" spans="1:2" ht="18.600000000000001" thickBot="1">
      <c r="A39" s="92"/>
    </row>
    <row r="40" spans="1:2" ht="18.600000000000001" thickBot="1">
      <c r="A40" s="487" t="s">
        <v>251</v>
      </c>
      <c r="B40" s="488"/>
    </row>
    <row r="41" spans="1:2" ht="18.600000000000001" thickBot="1">
      <c r="A41" s="89" t="s">
        <v>221</v>
      </c>
      <c r="B41" s="89" t="s">
        <v>222</v>
      </c>
    </row>
    <row r="42" spans="1:2" ht="18.600000000000001" thickBot="1">
      <c r="A42" s="90">
        <v>60</v>
      </c>
      <c r="B42" s="91" t="s">
        <v>252</v>
      </c>
    </row>
    <row r="43" spans="1:2" ht="18.600000000000001" thickBot="1">
      <c r="A43" s="90">
        <v>61</v>
      </c>
      <c r="B43" s="91" t="s">
        <v>253</v>
      </c>
    </row>
    <row r="44" spans="1:2" ht="18.600000000000001" thickBot="1">
      <c r="A44" s="90">
        <v>62</v>
      </c>
      <c r="B44" s="91" t="s">
        <v>254</v>
      </c>
    </row>
    <row r="45" spans="1:2" ht="18.600000000000001" thickBot="1">
      <c r="A45" s="90">
        <v>63</v>
      </c>
      <c r="B45" s="91" t="s">
        <v>255</v>
      </c>
    </row>
    <row r="46" spans="1:2" ht="18.600000000000001" thickBot="1">
      <c r="A46" s="90">
        <v>64</v>
      </c>
      <c r="B46" s="91" t="s">
        <v>256</v>
      </c>
    </row>
    <row r="47" spans="1:2" ht="18.600000000000001" thickBot="1">
      <c r="A47" s="90">
        <v>65</v>
      </c>
      <c r="B47" s="91" t="s">
        <v>257</v>
      </c>
    </row>
    <row r="48" spans="1:2" ht="18.600000000000001" thickBot="1">
      <c r="A48" s="90">
        <v>66</v>
      </c>
      <c r="B48" s="91" t="s">
        <v>258</v>
      </c>
    </row>
    <row r="49" spans="1:2" ht="18.600000000000001" thickBot="1">
      <c r="A49" s="92"/>
    </row>
    <row r="50" spans="1:2" ht="18.600000000000001" thickBot="1">
      <c r="A50" s="487" t="s">
        <v>259</v>
      </c>
      <c r="B50" s="488"/>
    </row>
    <row r="51" spans="1:2" ht="18.600000000000001" thickBot="1">
      <c r="A51" s="89" t="s">
        <v>221</v>
      </c>
      <c r="B51" s="89" t="s">
        <v>222</v>
      </c>
    </row>
    <row r="52" spans="1:2" ht="18.600000000000001" thickBot="1">
      <c r="A52" s="90">
        <v>70</v>
      </c>
      <c r="B52" s="91" t="s">
        <v>260</v>
      </c>
    </row>
    <row r="53" spans="1:2" ht="18.600000000000001" thickBot="1">
      <c r="A53" s="90">
        <v>71</v>
      </c>
      <c r="B53" s="91" t="s">
        <v>261</v>
      </c>
    </row>
    <row r="54" spans="1:2" ht="18.600000000000001" thickBot="1">
      <c r="A54" s="90">
        <v>72</v>
      </c>
      <c r="B54" s="91" t="s">
        <v>262</v>
      </c>
    </row>
    <row r="55" spans="1:2" ht="18.600000000000001" thickBot="1">
      <c r="A55" s="90">
        <v>73</v>
      </c>
      <c r="B55" s="91" t="s">
        <v>263</v>
      </c>
    </row>
    <row r="56" spans="1:2" ht="18.600000000000001" thickBot="1">
      <c r="A56" s="90">
        <v>74</v>
      </c>
      <c r="B56" s="91" t="s">
        <v>264</v>
      </c>
    </row>
    <row r="57" spans="1:2" ht="18.600000000000001" thickBot="1">
      <c r="A57" s="90">
        <v>75</v>
      </c>
      <c r="B57" s="91" t="s">
        <v>265</v>
      </c>
    </row>
    <row r="58" spans="1:2" ht="18.600000000000001" thickBot="1">
      <c r="A58" s="90">
        <v>76</v>
      </c>
      <c r="B58" s="91" t="s">
        <v>266</v>
      </c>
    </row>
    <row r="59" spans="1:2" ht="18.600000000000001" thickBot="1">
      <c r="A59" s="90">
        <v>77</v>
      </c>
      <c r="B59" s="91" t="s">
        <v>267</v>
      </c>
    </row>
    <row r="60" spans="1:2" ht="18.600000000000001" thickBot="1">
      <c r="A60" s="90">
        <v>78</v>
      </c>
      <c r="B60" s="91" t="s">
        <v>268</v>
      </c>
    </row>
    <row r="61" spans="1:2" ht="18.600000000000001" thickBot="1">
      <c r="A61" s="90">
        <v>79</v>
      </c>
      <c r="B61" s="91" t="s">
        <v>269</v>
      </c>
    </row>
    <row r="62" spans="1:2" ht="18.600000000000001" thickBot="1">
      <c r="A62" s="92"/>
    </row>
    <row r="63" spans="1:2" ht="18.600000000000001" thickBot="1">
      <c r="A63" s="487" t="s">
        <v>270</v>
      </c>
      <c r="B63" s="488"/>
    </row>
    <row r="64" spans="1:2" ht="18.600000000000001" thickBot="1">
      <c r="A64" s="89" t="s">
        <v>221</v>
      </c>
      <c r="B64" s="89" t="s">
        <v>222</v>
      </c>
    </row>
    <row r="65" spans="1:2" ht="18.600000000000001" thickBot="1">
      <c r="A65" s="90">
        <v>80</v>
      </c>
      <c r="B65" s="91" t="s">
        <v>271</v>
      </c>
    </row>
    <row r="66" spans="1:2" ht="18.600000000000001" thickBot="1">
      <c r="A66" s="90">
        <v>81</v>
      </c>
      <c r="B66" s="91" t="s">
        <v>272</v>
      </c>
    </row>
    <row r="67" spans="1:2" ht="18.600000000000001" thickBot="1">
      <c r="A67" s="90">
        <v>82</v>
      </c>
      <c r="B67" s="91" t="s">
        <v>273</v>
      </c>
    </row>
    <row r="68" spans="1:2" ht="18.600000000000001" thickBot="1">
      <c r="A68" s="90">
        <v>83</v>
      </c>
      <c r="B68" s="91" t="s">
        <v>274</v>
      </c>
    </row>
    <row r="69" spans="1:2" ht="18.600000000000001" thickBot="1">
      <c r="A69" s="90">
        <v>84</v>
      </c>
      <c r="B69" s="91" t="s">
        <v>275</v>
      </c>
    </row>
    <row r="70" spans="1:2" ht="18.600000000000001" thickBot="1">
      <c r="A70" s="90">
        <v>89</v>
      </c>
      <c r="B70" s="91" t="s">
        <v>276</v>
      </c>
    </row>
    <row r="71" spans="1:2" ht="18.600000000000001" thickBot="1">
      <c r="A71" s="92"/>
    </row>
    <row r="72" spans="1:2" ht="18.600000000000001" thickBot="1">
      <c r="A72" s="487" t="s">
        <v>277</v>
      </c>
      <c r="B72" s="488"/>
    </row>
    <row r="73" spans="1:2" ht="18.600000000000001" thickBot="1">
      <c r="A73" s="89" t="s">
        <v>221</v>
      </c>
      <c r="B73" s="89" t="s">
        <v>222</v>
      </c>
    </row>
    <row r="74" spans="1:2" ht="18.600000000000001" thickBot="1">
      <c r="A74" s="90">
        <v>90</v>
      </c>
      <c r="B74" s="91" t="s">
        <v>278</v>
      </c>
    </row>
    <row r="75" spans="1:2" ht="18.600000000000001" thickBot="1">
      <c r="A75" s="90">
        <v>91</v>
      </c>
      <c r="B75" s="91" t="s">
        <v>279</v>
      </c>
    </row>
    <row r="76" spans="1:2" ht="18.600000000000001" thickBot="1">
      <c r="A76" s="90">
        <v>92</v>
      </c>
      <c r="B76" s="91" t="s">
        <v>280</v>
      </c>
    </row>
    <row r="77" spans="1:2" ht="18.600000000000001" thickBot="1">
      <c r="A77" s="90">
        <v>93</v>
      </c>
      <c r="B77" s="91" t="s">
        <v>281</v>
      </c>
    </row>
    <row r="78" spans="1:2" ht="18.600000000000001" thickBot="1">
      <c r="A78" s="90">
        <v>94</v>
      </c>
      <c r="B78" s="91" t="s">
        <v>282</v>
      </c>
    </row>
    <row r="79" spans="1:2" ht="18.600000000000001" thickBot="1">
      <c r="A79" s="90">
        <v>95</v>
      </c>
      <c r="B79" s="91" t="s">
        <v>283</v>
      </c>
    </row>
    <row r="80" spans="1:2" ht="18.600000000000001" thickBot="1">
      <c r="A80" s="90">
        <v>96</v>
      </c>
      <c r="B80" s="91" t="s">
        <v>284</v>
      </c>
    </row>
    <row r="81" spans="1:2" ht="18.600000000000001" thickBot="1">
      <c r="A81" s="90">
        <v>97</v>
      </c>
      <c r="B81" s="91" t="s">
        <v>285</v>
      </c>
    </row>
    <row r="82" spans="1:2" ht="18.600000000000001" thickBot="1">
      <c r="A82" s="90">
        <v>98</v>
      </c>
      <c r="B82" s="91" t="s">
        <v>286</v>
      </c>
    </row>
    <row r="83" spans="1:2" ht="18.600000000000001" thickBot="1">
      <c r="A83" s="90">
        <v>99</v>
      </c>
      <c r="B83" s="91" t="s">
        <v>287</v>
      </c>
    </row>
    <row r="84" spans="1:2" ht="18.600000000000001" thickBot="1">
      <c r="A84" s="92"/>
    </row>
    <row r="85" spans="1:2" ht="18.600000000000001" thickBot="1">
      <c r="A85" s="487" t="s">
        <v>288</v>
      </c>
      <c r="B85" s="488"/>
    </row>
    <row r="86" spans="1:2" ht="18.600000000000001" thickBot="1">
      <c r="A86" s="89" t="s">
        <v>221</v>
      </c>
      <c r="B86" s="89" t="s">
        <v>222</v>
      </c>
    </row>
    <row r="87" spans="1:2" ht="18.600000000000001" thickBot="1">
      <c r="A87" s="90">
        <v>100</v>
      </c>
      <c r="B87" s="91" t="s">
        <v>289</v>
      </c>
    </row>
    <row r="88" spans="1:2" ht="18.600000000000001" thickBot="1">
      <c r="A88" s="90">
        <v>101</v>
      </c>
      <c r="B88" s="91" t="s">
        <v>290</v>
      </c>
    </row>
    <row r="89" spans="1:2" ht="18.600000000000001" thickBot="1">
      <c r="A89" s="90">
        <v>102</v>
      </c>
      <c r="B89" s="91" t="s">
        <v>291</v>
      </c>
    </row>
    <row r="90" spans="1:2" ht="18.600000000000001" thickBot="1">
      <c r="A90" s="90">
        <v>103</v>
      </c>
      <c r="B90" s="91" t="s">
        <v>292</v>
      </c>
    </row>
    <row r="91" spans="1:2" ht="18.600000000000001" thickBot="1">
      <c r="A91" s="90">
        <v>104</v>
      </c>
      <c r="B91" s="91" t="s">
        <v>293</v>
      </c>
    </row>
    <row r="92" spans="1:2" ht="18.600000000000001" thickBot="1">
      <c r="A92" s="90">
        <v>105</v>
      </c>
      <c r="B92" s="91" t="s">
        <v>294</v>
      </c>
    </row>
    <row r="93" spans="1:2" ht="18.600000000000001" thickBot="1">
      <c r="A93" s="90">
        <v>106</v>
      </c>
      <c r="B93" s="91" t="s">
        <v>295</v>
      </c>
    </row>
    <row r="94" spans="1:2" ht="18.600000000000001" thickBot="1">
      <c r="A94" s="92"/>
    </row>
    <row r="95" spans="1:2" ht="18.600000000000001" thickBot="1">
      <c r="A95" s="487" t="s">
        <v>296</v>
      </c>
      <c r="B95" s="488"/>
    </row>
    <row r="96" spans="1:2" ht="18.600000000000001" thickBot="1">
      <c r="A96" s="89" t="s">
        <v>221</v>
      </c>
      <c r="B96" s="89" t="s">
        <v>222</v>
      </c>
    </row>
    <row r="97" spans="1:2" ht="18.600000000000001" thickBot="1">
      <c r="A97" s="90">
        <v>110</v>
      </c>
      <c r="B97" s="91" t="s">
        <v>297</v>
      </c>
    </row>
    <row r="98" spans="1:2" ht="18.600000000000001" thickBot="1">
      <c r="A98" s="90">
        <v>111</v>
      </c>
      <c r="B98" s="91" t="s">
        <v>298</v>
      </c>
    </row>
    <row r="99" spans="1:2" ht="18.600000000000001" thickBot="1">
      <c r="A99" s="90">
        <v>112</v>
      </c>
      <c r="B99" s="91" t="s">
        <v>299</v>
      </c>
    </row>
    <row r="100" spans="1:2" ht="18.600000000000001" thickBot="1">
      <c r="A100" s="90">
        <v>113</v>
      </c>
      <c r="B100" s="91" t="s">
        <v>300</v>
      </c>
    </row>
    <row r="101" spans="1:2" ht="18.600000000000001" thickBot="1">
      <c r="A101" s="90">
        <v>114</v>
      </c>
      <c r="B101" s="91" t="s">
        <v>301</v>
      </c>
    </row>
    <row r="102" spans="1:2" ht="18.600000000000001" thickBot="1">
      <c r="A102" s="90">
        <v>115</v>
      </c>
      <c r="B102" s="91" t="s">
        <v>302</v>
      </c>
    </row>
    <row r="103" spans="1:2" ht="18.600000000000001" thickBot="1">
      <c r="A103" s="90">
        <v>116</v>
      </c>
      <c r="B103" s="91" t="s">
        <v>303</v>
      </c>
    </row>
    <row r="104" spans="1:2" ht="18.600000000000001" thickBot="1">
      <c r="A104" s="90">
        <v>117</v>
      </c>
      <c r="B104" s="91" t="s">
        <v>304</v>
      </c>
    </row>
    <row r="105" spans="1:2" ht="18.600000000000001" thickBot="1">
      <c r="A105" s="90">
        <v>118</v>
      </c>
      <c r="B105" s="91" t="s">
        <v>305</v>
      </c>
    </row>
    <row r="106" spans="1:2" ht="18.600000000000001" thickBot="1">
      <c r="A106" s="90">
        <v>119</v>
      </c>
      <c r="B106" s="91" t="s">
        <v>306</v>
      </c>
    </row>
    <row r="107" spans="1:2" ht="18.600000000000001" thickBot="1">
      <c r="A107" s="92"/>
    </row>
    <row r="108" spans="1:2" ht="18.600000000000001" thickBot="1">
      <c r="A108" s="487" t="s">
        <v>307</v>
      </c>
      <c r="B108" s="488"/>
    </row>
    <row r="109" spans="1:2" ht="18.600000000000001" thickBot="1">
      <c r="A109" s="89" t="s">
        <v>221</v>
      </c>
      <c r="B109" s="89" t="s">
        <v>222</v>
      </c>
    </row>
    <row r="110" spans="1:2" ht="18.600000000000001" thickBot="1">
      <c r="A110" s="90">
        <v>120</v>
      </c>
      <c r="B110" s="91" t="s">
        <v>308</v>
      </c>
    </row>
    <row r="111" spans="1:2" ht="18.600000000000001" thickBot="1">
      <c r="A111" s="90">
        <v>121</v>
      </c>
      <c r="B111" s="91" t="s">
        <v>309</v>
      </c>
    </row>
    <row r="112" spans="1:2" ht="18.600000000000001" thickBot="1">
      <c r="A112" s="90">
        <v>122</v>
      </c>
      <c r="B112" s="91" t="s">
        <v>310</v>
      </c>
    </row>
    <row r="113" spans="1:2" ht="18.600000000000001" thickBot="1">
      <c r="A113" s="90">
        <v>123</v>
      </c>
      <c r="B113" s="91" t="s">
        <v>311</v>
      </c>
    </row>
    <row r="114" spans="1:2" ht="18.600000000000001" thickBot="1">
      <c r="A114" s="90">
        <v>129</v>
      </c>
      <c r="B114" s="91" t="s">
        <v>312</v>
      </c>
    </row>
    <row r="115" spans="1:2" ht="18.600000000000001" thickBot="1">
      <c r="A115" s="92"/>
    </row>
    <row r="116" spans="1:2" ht="18.600000000000001" thickBot="1">
      <c r="A116" s="487" t="s">
        <v>313</v>
      </c>
      <c r="B116" s="488"/>
    </row>
    <row r="117" spans="1:2" ht="18.600000000000001" thickBot="1">
      <c r="A117" s="89" t="s">
        <v>221</v>
      </c>
      <c r="B117" s="89" t="s">
        <v>222</v>
      </c>
    </row>
    <row r="118" spans="1:2" ht="18.600000000000001" thickBot="1">
      <c r="A118" s="90">
        <v>130</v>
      </c>
      <c r="B118" s="91" t="s">
        <v>314</v>
      </c>
    </row>
    <row r="119" spans="1:2" ht="18.600000000000001" thickBot="1">
      <c r="A119" s="90">
        <v>131</v>
      </c>
      <c r="B119" s="91" t="s">
        <v>315</v>
      </c>
    </row>
    <row r="120" spans="1:2" ht="18.600000000000001" thickBot="1">
      <c r="A120" s="90">
        <v>132</v>
      </c>
      <c r="B120" s="91" t="s">
        <v>316</v>
      </c>
    </row>
    <row r="121" spans="1:2" ht="18.600000000000001" thickBot="1">
      <c r="A121" s="90">
        <v>133</v>
      </c>
      <c r="B121" s="91" t="s">
        <v>317</v>
      </c>
    </row>
    <row r="122" spans="1:2" ht="18.600000000000001" thickBot="1">
      <c r="A122" s="90">
        <v>139</v>
      </c>
      <c r="B122" s="91" t="s">
        <v>318</v>
      </c>
    </row>
    <row r="123" spans="1:2" ht="18.600000000000001" thickBot="1">
      <c r="A123" s="92"/>
    </row>
    <row r="124" spans="1:2" ht="18.600000000000001" thickBot="1">
      <c r="A124" s="487" t="s">
        <v>319</v>
      </c>
      <c r="B124" s="488"/>
    </row>
    <row r="125" spans="1:2" ht="18.600000000000001" thickBot="1">
      <c r="A125" s="89" t="s">
        <v>221</v>
      </c>
      <c r="B125" s="89" t="s">
        <v>222</v>
      </c>
    </row>
    <row r="126" spans="1:2" ht="18.600000000000001" thickBot="1">
      <c r="A126" s="90">
        <v>140</v>
      </c>
      <c r="B126" s="91" t="s">
        <v>320</v>
      </c>
    </row>
    <row r="127" spans="1:2" ht="18.600000000000001" thickBot="1">
      <c r="A127" s="90">
        <v>141</v>
      </c>
      <c r="B127" s="91" t="s">
        <v>321</v>
      </c>
    </row>
    <row r="128" spans="1:2" ht="18.600000000000001" thickBot="1">
      <c r="A128" s="90">
        <v>142</v>
      </c>
      <c r="B128" s="91" t="s">
        <v>322</v>
      </c>
    </row>
    <row r="129" spans="1:2" ht="18.600000000000001" thickBot="1">
      <c r="A129" s="90">
        <v>143</v>
      </c>
      <c r="B129" s="91" t="s">
        <v>323</v>
      </c>
    </row>
    <row r="130" spans="1:2" ht="18.600000000000001" thickBot="1">
      <c r="A130" s="90">
        <v>144</v>
      </c>
      <c r="B130" s="91" t="s">
        <v>324</v>
      </c>
    </row>
    <row r="131" spans="1:2" ht="18.600000000000001" thickBot="1">
      <c r="A131" s="90">
        <v>145</v>
      </c>
      <c r="B131" s="91" t="s">
        <v>325</v>
      </c>
    </row>
    <row r="132" spans="1:2" ht="18.600000000000001" thickBot="1">
      <c r="A132" s="90">
        <v>149</v>
      </c>
      <c r="B132" s="91" t="s">
        <v>326</v>
      </c>
    </row>
    <row r="133" spans="1:2" ht="18.600000000000001" thickBot="1">
      <c r="A133" s="92"/>
    </row>
    <row r="134" spans="1:2" ht="18.600000000000001" thickBot="1">
      <c r="A134" s="487" t="s">
        <v>327</v>
      </c>
      <c r="B134" s="488"/>
    </row>
    <row r="135" spans="1:2" ht="18.600000000000001" thickBot="1">
      <c r="A135" s="89" t="s">
        <v>221</v>
      </c>
      <c r="B135" s="89" t="s">
        <v>222</v>
      </c>
    </row>
    <row r="136" spans="1:2" ht="18.600000000000001" thickBot="1">
      <c r="A136" s="90">
        <v>150</v>
      </c>
      <c r="B136" s="91" t="s">
        <v>328</v>
      </c>
    </row>
    <row r="137" spans="1:2" ht="18.600000000000001" thickBot="1">
      <c r="A137" s="90">
        <v>151</v>
      </c>
      <c r="B137" s="91" t="s">
        <v>329</v>
      </c>
    </row>
    <row r="138" spans="1:2" ht="18.600000000000001" thickBot="1">
      <c r="A138" s="90">
        <v>152</v>
      </c>
      <c r="B138" s="91" t="s">
        <v>330</v>
      </c>
    </row>
    <row r="139" spans="1:2" ht="18.600000000000001" thickBot="1">
      <c r="A139" s="90">
        <v>153</v>
      </c>
      <c r="B139" s="91" t="s">
        <v>331</v>
      </c>
    </row>
    <row r="140" spans="1:2" ht="18.600000000000001" thickBot="1">
      <c r="A140" s="90">
        <v>159</v>
      </c>
      <c r="B140" s="91" t="s">
        <v>332</v>
      </c>
    </row>
    <row r="141" spans="1:2" ht="18.600000000000001" thickBot="1">
      <c r="A141" s="92"/>
    </row>
    <row r="142" spans="1:2" ht="18.600000000000001" thickBot="1">
      <c r="A142" s="487" t="s">
        <v>333</v>
      </c>
      <c r="B142" s="488"/>
    </row>
    <row r="143" spans="1:2" ht="18.600000000000001" thickBot="1">
      <c r="A143" s="89" t="s">
        <v>221</v>
      </c>
      <c r="B143" s="89" t="s">
        <v>222</v>
      </c>
    </row>
    <row r="144" spans="1:2" ht="18.600000000000001" thickBot="1">
      <c r="A144" s="90">
        <v>160</v>
      </c>
      <c r="B144" s="91" t="s">
        <v>334</v>
      </c>
    </row>
    <row r="145" spans="1:2" ht="18.600000000000001" thickBot="1">
      <c r="A145" s="90">
        <v>161</v>
      </c>
      <c r="B145" s="91" t="s">
        <v>335</v>
      </c>
    </row>
    <row r="146" spans="1:2" ht="18.600000000000001" thickBot="1">
      <c r="A146" s="90">
        <v>162</v>
      </c>
      <c r="B146" s="91" t="s">
        <v>336</v>
      </c>
    </row>
    <row r="147" spans="1:2" ht="18.600000000000001" thickBot="1">
      <c r="A147" s="90">
        <v>163</v>
      </c>
      <c r="B147" s="91" t="s">
        <v>337</v>
      </c>
    </row>
    <row r="148" spans="1:2" ht="18.600000000000001" thickBot="1">
      <c r="A148" s="90">
        <v>164</v>
      </c>
      <c r="B148" s="91" t="s">
        <v>338</v>
      </c>
    </row>
    <row r="149" spans="1:2" ht="18.600000000000001" thickBot="1">
      <c r="A149" s="90">
        <v>165</v>
      </c>
      <c r="B149" s="91" t="s">
        <v>339</v>
      </c>
    </row>
    <row r="150" spans="1:2" ht="18.600000000000001" thickBot="1">
      <c r="A150" s="90">
        <v>166</v>
      </c>
      <c r="B150" s="91" t="s">
        <v>340</v>
      </c>
    </row>
    <row r="151" spans="1:2" ht="18.600000000000001" thickBot="1">
      <c r="A151" s="90">
        <v>169</v>
      </c>
      <c r="B151" s="91" t="s">
        <v>341</v>
      </c>
    </row>
    <row r="152" spans="1:2" ht="18.600000000000001" thickBot="1">
      <c r="A152" s="92"/>
    </row>
    <row r="153" spans="1:2" ht="18.600000000000001" thickBot="1">
      <c r="A153" s="487" t="s">
        <v>342</v>
      </c>
      <c r="B153" s="488"/>
    </row>
    <row r="154" spans="1:2" ht="18.600000000000001" thickBot="1">
      <c r="A154" s="89" t="s">
        <v>221</v>
      </c>
      <c r="B154" s="89" t="s">
        <v>222</v>
      </c>
    </row>
    <row r="155" spans="1:2" ht="18.600000000000001" thickBot="1">
      <c r="A155" s="90">
        <v>170</v>
      </c>
      <c r="B155" s="91" t="s">
        <v>343</v>
      </c>
    </row>
    <row r="156" spans="1:2" ht="18.600000000000001" thickBot="1">
      <c r="A156" s="90">
        <v>171</v>
      </c>
      <c r="B156" s="91" t="s">
        <v>344</v>
      </c>
    </row>
    <row r="157" spans="1:2" ht="18.600000000000001" thickBot="1">
      <c r="A157" s="90">
        <v>172</v>
      </c>
      <c r="B157" s="91" t="s">
        <v>345</v>
      </c>
    </row>
    <row r="158" spans="1:2" ht="18.600000000000001" thickBot="1">
      <c r="A158" s="90">
        <v>173</v>
      </c>
      <c r="B158" s="91" t="s">
        <v>346</v>
      </c>
    </row>
    <row r="159" spans="1:2" ht="18.600000000000001" thickBot="1">
      <c r="A159" s="90">
        <v>174</v>
      </c>
      <c r="B159" s="91" t="s">
        <v>347</v>
      </c>
    </row>
    <row r="160" spans="1:2" ht="18.600000000000001" thickBot="1">
      <c r="A160" s="90">
        <v>179</v>
      </c>
      <c r="B160" s="91" t="s">
        <v>348</v>
      </c>
    </row>
    <row r="161" spans="1:2" ht="18.600000000000001" thickBot="1">
      <c r="A161" s="92"/>
    </row>
    <row r="162" spans="1:2" ht="18.600000000000001" thickBot="1">
      <c r="A162" s="487" t="s">
        <v>349</v>
      </c>
      <c r="B162" s="488"/>
    </row>
    <row r="163" spans="1:2" ht="18.600000000000001" thickBot="1">
      <c r="A163" s="89" t="s">
        <v>221</v>
      </c>
      <c r="B163" s="89" t="s">
        <v>222</v>
      </c>
    </row>
    <row r="164" spans="1:2" ht="18.600000000000001" thickBot="1">
      <c r="A164" s="90">
        <v>180</v>
      </c>
      <c r="B164" s="91" t="s">
        <v>350</v>
      </c>
    </row>
    <row r="165" spans="1:2" ht="18.600000000000001" thickBot="1">
      <c r="A165" s="90">
        <v>181</v>
      </c>
      <c r="B165" s="91" t="s">
        <v>351</v>
      </c>
    </row>
    <row r="166" spans="1:2" ht="18.600000000000001" thickBot="1">
      <c r="A166" s="90">
        <v>182</v>
      </c>
      <c r="B166" s="91" t="s">
        <v>352</v>
      </c>
    </row>
    <row r="167" spans="1:2" ht="18.600000000000001" thickBot="1">
      <c r="A167" s="90">
        <v>183</v>
      </c>
      <c r="B167" s="91" t="s">
        <v>353</v>
      </c>
    </row>
    <row r="168" spans="1:2" ht="18.600000000000001" thickBot="1">
      <c r="A168" s="90">
        <v>184</v>
      </c>
      <c r="B168" s="91" t="s">
        <v>354</v>
      </c>
    </row>
    <row r="169" spans="1:2" ht="18.600000000000001" thickBot="1">
      <c r="A169" s="90">
        <v>185</v>
      </c>
      <c r="B169" s="91" t="s">
        <v>355</v>
      </c>
    </row>
    <row r="170" spans="1:2" ht="18.600000000000001" thickBot="1">
      <c r="A170" s="90">
        <v>189</v>
      </c>
      <c r="B170" s="91" t="s">
        <v>356</v>
      </c>
    </row>
    <row r="171" spans="1:2" ht="18.600000000000001" thickBot="1">
      <c r="A171" s="92"/>
    </row>
    <row r="172" spans="1:2" ht="18.600000000000001" thickBot="1">
      <c r="A172" s="487" t="s">
        <v>357</v>
      </c>
      <c r="B172" s="488"/>
    </row>
    <row r="173" spans="1:2" ht="18.600000000000001" thickBot="1">
      <c r="A173" s="89" t="s">
        <v>221</v>
      </c>
      <c r="B173" s="89" t="s">
        <v>222</v>
      </c>
    </row>
    <row r="174" spans="1:2" ht="18.600000000000001" thickBot="1">
      <c r="A174" s="90">
        <v>190</v>
      </c>
      <c r="B174" s="91" t="s">
        <v>358</v>
      </c>
    </row>
    <row r="175" spans="1:2" ht="18.600000000000001" thickBot="1">
      <c r="A175" s="90">
        <v>191</v>
      </c>
      <c r="B175" s="91" t="s">
        <v>359</v>
      </c>
    </row>
    <row r="176" spans="1:2" ht="18.600000000000001" thickBot="1">
      <c r="A176" s="90">
        <v>192</v>
      </c>
      <c r="B176" s="91" t="s">
        <v>360</v>
      </c>
    </row>
    <row r="177" spans="1:2" ht="18.600000000000001" thickBot="1">
      <c r="A177" s="90">
        <v>193</v>
      </c>
      <c r="B177" s="91" t="s">
        <v>361</v>
      </c>
    </row>
    <row r="178" spans="1:2" ht="18.600000000000001" thickBot="1">
      <c r="A178" s="90">
        <v>199</v>
      </c>
      <c r="B178" s="91" t="s">
        <v>362</v>
      </c>
    </row>
    <row r="179" spans="1:2" ht="18.600000000000001" thickBot="1">
      <c r="A179" s="92"/>
    </row>
    <row r="180" spans="1:2" ht="18.600000000000001" thickBot="1">
      <c r="A180" s="487" t="s">
        <v>363</v>
      </c>
      <c r="B180" s="488"/>
    </row>
    <row r="181" spans="1:2" ht="18.600000000000001" thickBot="1">
      <c r="A181" s="89" t="s">
        <v>221</v>
      </c>
      <c r="B181" s="89" t="s">
        <v>222</v>
      </c>
    </row>
    <row r="182" spans="1:2" ht="18.600000000000001" thickBot="1">
      <c r="A182" s="90">
        <v>200</v>
      </c>
      <c r="B182" s="91" t="s">
        <v>364</v>
      </c>
    </row>
    <row r="183" spans="1:2" ht="18.600000000000001" thickBot="1">
      <c r="A183" s="90">
        <v>201</v>
      </c>
      <c r="B183" s="91" t="s">
        <v>365</v>
      </c>
    </row>
    <row r="184" spans="1:2" ht="18.600000000000001" thickBot="1">
      <c r="A184" s="90">
        <v>202</v>
      </c>
      <c r="B184" s="91" t="s">
        <v>366</v>
      </c>
    </row>
    <row r="185" spans="1:2" ht="18.600000000000001" thickBot="1">
      <c r="A185" s="90">
        <v>203</v>
      </c>
      <c r="B185" s="91" t="s">
        <v>367</v>
      </c>
    </row>
    <row r="186" spans="1:2" ht="18.600000000000001" thickBot="1">
      <c r="A186" s="90">
        <v>204</v>
      </c>
      <c r="B186" s="91" t="s">
        <v>368</v>
      </c>
    </row>
    <row r="187" spans="1:2" ht="18.600000000000001" thickBot="1">
      <c r="A187" s="90">
        <v>205</v>
      </c>
      <c r="B187" s="91" t="s">
        <v>369</v>
      </c>
    </row>
    <row r="188" spans="1:2" ht="18.600000000000001" thickBot="1">
      <c r="A188" s="90">
        <v>206</v>
      </c>
      <c r="B188" s="91" t="s">
        <v>370</v>
      </c>
    </row>
    <row r="189" spans="1:2" ht="18.600000000000001" thickBot="1">
      <c r="A189" s="90">
        <v>207</v>
      </c>
      <c r="B189" s="91" t="s">
        <v>371</v>
      </c>
    </row>
    <row r="190" spans="1:2" ht="18.600000000000001" thickBot="1">
      <c r="A190" s="90">
        <v>208</v>
      </c>
      <c r="B190" s="91" t="s">
        <v>372</v>
      </c>
    </row>
    <row r="191" spans="1:2" ht="18.600000000000001" thickBot="1">
      <c r="A191" s="90">
        <v>209</v>
      </c>
      <c r="B191" s="91" t="s">
        <v>373</v>
      </c>
    </row>
    <row r="192" spans="1:2" ht="18.600000000000001" thickBot="1">
      <c r="A192" s="92"/>
    </row>
    <row r="193" spans="1:2" ht="18.600000000000001" thickBot="1">
      <c r="A193" s="487" t="s">
        <v>374</v>
      </c>
      <c r="B193" s="488"/>
    </row>
    <row r="194" spans="1:2" ht="18.600000000000001" thickBot="1">
      <c r="A194" s="89" t="s">
        <v>221</v>
      </c>
      <c r="B194" s="89" t="s">
        <v>222</v>
      </c>
    </row>
    <row r="195" spans="1:2" ht="18.600000000000001" thickBot="1">
      <c r="A195" s="90">
        <v>210</v>
      </c>
      <c r="B195" s="91" t="s">
        <v>375</v>
      </c>
    </row>
    <row r="196" spans="1:2" ht="18.600000000000001" thickBot="1">
      <c r="A196" s="90">
        <v>211</v>
      </c>
      <c r="B196" s="91" t="s">
        <v>376</v>
      </c>
    </row>
    <row r="197" spans="1:2" ht="18.600000000000001" thickBot="1">
      <c r="A197" s="90">
        <v>212</v>
      </c>
      <c r="B197" s="91" t="s">
        <v>377</v>
      </c>
    </row>
    <row r="198" spans="1:2" ht="18.600000000000001" thickBot="1">
      <c r="A198" s="90">
        <v>213</v>
      </c>
      <c r="B198" s="91" t="s">
        <v>378</v>
      </c>
    </row>
    <row r="199" spans="1:2" ht="18.600000000000001" thickBot="1">
      <c r="A199" s="90">
        <v>214</v>
      </c>
      <c r="B199" s="91" t="s">
        <v>379</v>
      </c>
    </row>
    <row r="200" spans="1:2" ht="18.600000000000001" thickBot="1">
      <c r="A200" s="90">
        <v>215</v>
      </c>
      <c r="B200" s="91" t="s">
        <v>380</v>
      </c>
    </row>
    <row r="201" spans="1:2" ht="18.600000000000001" thickBot="1">
      <c r="A201" s="90">
        <v>216</v>
      </c>
      <c r="B201" s="91" t="s">
        <v>381</v>
      </c>
    </row>
    <row r="202" spans="1:2" ht="18.600000000000001" thickBot="1">
      <c r="A202" s="90">
        <v>217</v>
      </c>
      <c r="B202" s="91" t="s">
        <v>382</v>
      </c>
    </row>
    <row r="203" spans="1:2" ht="18.600000000000001" thickBot="1">
      <c r="A203" s="90">
        <v>218</v>
      </c>
      <c r="B203" s="91" t="s">
        <v>383</v>
      </c>
    </row>
    <row r="204" spans="1:2" ht="18.600000000000001" thickBot="1">
      <c r="A204" s="90">
        <v>219</v>
      </c>
      <c r="B204" s="91" t="s">
        <v>384</v>
      </c>
    </row>
    <row r="205" spans="1:2" ht="18.600000000000001" thickBot="1">
      <c r="A205" s="92"/>
    </row>
    <row r="206" spans="1:2" ht="18.600000000000001" thickBot="1">
      <c r="A206" s="487" t="s">
        <v>385</v>
      </c>
      <c r="B206" s="488"/>
    </row>
    <row r="207" spans="1:2" ht="18.600000000000001" thickBot="1">
      <c r="A207" s="89" t="s">
        <v>221</v>
      </c>
      <c r="B207" s="89" t="s">
        <v>222</v>
      </c>
    </row>
    <row r="208" spans="1:2" ht="18.600000000000001" thickBot="1">
      <c r="A208" s="90">
        <v>220</v>
      </c>
      <c r="B208" s="91" t="s">
        <v>386</v>
      </c>
    </row>
    <row r="209" spans="1:2" ht="18.600000000000001" thickBot="1">
      <c r="A209" s="90">
        <v>221</v>
      </c>
      <c r="B209" s="91" t="s">
        <v>387</v>
      </c>
    </row>
    <row r="210" spans="1:2" ht="18.600000000000001" thickBot="1">
      <c r="A210" s="90">
        <v>222</v>
      </c>
      <c r="B210" s="91" t="s">
        <v>388</v>
      </c>
    </row>
    <row r="211" spans="1:2" ht="18.600000000000001" thickBot="1">
      <c r="A211" s="90">
        <v>223</v>
      </c>
      <c r="B211" s="91" t="s">
        <v>389</v>
      </c>
    </row>
    <row r="212" spans="1:2" ht="18.600000000000001" thickBot="1">
      <c r="A212" s="90">
        <v>224</v>
      </c>
      <c r="B212" s="91" t="s">
        <v>390</v>
      </c>
    </row>
    <row r="213" spans="1:2" ht="18.600000000000001" thickBot="1">
      <c r="A213" s="90">
        <v>225</v>
      </c>
      <c r="B213" s="91" t="s">
        <v>391</v>
      </c>
    </row>
    <row r="214" spans="1:2" ht="18.600000000000001" thickBot="1">
      <c r="A214" s="90">
        <v>229</v>
      </c>
      <c r="B214" s="91" t="s">
        <v>392</v>
      </c>
    </row>
    <row r="215" spans="1:2" ht="18.600000000000001" thickBot="1">
      <c r="A215" s="92"/>
    </row>
    <row r="216" spans="1:2" ht="18.600000000000001" thickBot="1">
      <c r="A216" s="487" t="s">
        <v>393</v>
      </c>
      <c r="B216" s="488"/>
    </row>
    <row r="217" spans="1:2" ht="18.600000000000001" thickBot="1">
      <c r="A217" s="89" t="s">
        <v>221</v>
      </c>
      <c r="B217" s="89" t="s">
        <v>222</v>
      </c>
    </row>
    <row r="218" spans="1:2" ht="18.600000000000001" thickBot="1">
      <c r="A218" s="90">
        <v>230</v>
      </c>
      <c r="B218" s="91" t="s">
        <v>394</v>
      </c>
    </row>
    <row r="219" spans="1:2" ht="18.600000000000001" thickBot="1">
      <c r="A219" s="90">
        <v>231</v>
      </c>
      <c r="B219" s="91" t="s">
        <v>395</v>
      </c>
    </row>
    <row r="220" spans="1:2" ht="18.600000000000001" thickBot="1">
      <c r="A220" s="90">
        <v>232</v>
      </c>
      <c r="B220" s="91" t="s">
        <v>396</v>
      </c>
    </row>
    <row r="221" spans="1:2" ht="18.600000000000001" thickBot="1">
      <c r="A221" s="90">
        <v>233</v>
      </c>
      <c r="B221" s="91" t="s">
        <v>397</v>
      </c>
    </row>
    <row r="222" spans="1:2" ht="18.600000000000001" thickBot="1">
      <c r="A222" s="90">
        <v>234</v>
      </c>
      <c r="B222" s="91" t="s">
        <v>398</v>
      </c>
    </row>
    <row r="223" spans="1:2" ht="18.600000000000001" thickBot="1">
      <c r="A223" s="90">
        <v>235</v>
      </c>
      <c r="B223" s="91" t="s">
        <v>399</v>
      </c>
    </row>
    <row r="224" spans="1:2" ht="18.600000000000001" thickBot="1">
      <c r="A224" s="90">
        <v>239</v>
      </c>
      <c r="B224" s="91" t="s">
        <v>400</v>
      </c>
    </row>
    <row r="225" spans="1:2" ht="18.600000000000001" thickBot="1">
      <c r="A225" s="92"/>
    </row>
    <row r="226" spans="1:2" ht="18.600000000000001" thickBot="1">
      <c r="A226" s="487" t="s">
        <v>401</v>
      </c>
      <c r="B226" s="488"/>
    </row>
    <row r="227" spans="1:2" ht="18.600000000000001" thickBot="1">
      <c r="A227" s="89" t="s">
        <v>221</v>
      </c>
      <c r="B227" s="89" t="s">
        <v>222</v>
      </c>
    </row>
    <row r="228" spans="1:2" ht="18.600000000000001" thickBot="1">
      <c r="A228" s="90">
        <v>240</v>
      </c>
      <c r="B228" s="91" t="s">
        <v>402</v>
      </c>
    </row>
    <row r="229" spans="1:2" ht="18.600000000000001" thickBot="1">
      <c r="A229" s="90">
        <v>241</v>
      </c>
      <c r="B229" s="91" t="s">
        <v>403</v>
      </c>
    </row>
    <row r="230" spans="1:2" ht="18.600000000000001" thickBot="1">
      <c r="A230" s="90">
        <v>242</v>
      </c>
      <c r="B230" s="91" t="s">
        <v>404</v>
      </c>
    </row>
    <row r="231" spans="1:2" ht="18.600000000000001" thickBot="1">
      <c r="A231" s="90">
        <v>243</v>
      </c>
      <c r="B231" s="91" t="s">
        <v>405</v>
      </c>
    </row>
    <row r="232" spans="1:2" ht="18.600000000000001" thickBot="1">
      <c r="A232" s="90">
        <v>244</v>
      </c>
      <c r="B232" s="91" t="s">
        <v>406</v>
      </c>
    </row>
    <row r="233" spans="1:2" ht="18.600000000000001" thickBot="1">
      <c r="A233" s="90">
        <v>245</v>
      </c>
      <c r="B233" s="91" t="s">
        <v>407</v>
      </c>
    </row>
    <row r="234" spans="1:2" ht="18.600000000000001" thickBot="1">
      <c r="A234" s="90">
        <v>246</v>
      </c>
      <c r="B234" s="91" t="s">
        <v>408</v>
      </c>
    </row>
    <row r="235" spans="1:2" ht="18.600000000000001" thickBot="1">
      <c r="A235" s="90">
        <v>247</v>
      </c>
      <c r="B235" s="91" t="s">
        <v>409</v>
      </c>
    </row>
    <row r="236" spans="1:2" ht="18.600000000000001" thickBot="1">
      <c r="A236" s="90">
        <v>248</v>
      </c>
      <c r="B236" s="91" t="s">
        <v>410</v>
      </c>
    </row>
    <row r="237" spans="1:2" ht="18.600000000000001" thickBot="1">
      <c r="A237" s="90">
        <v>249</v>
      </c>
      <c r="B237" s="91" t="s">
        <v>411</v>
      </c>
    </row>
    <row r="238" spans="1:2" ht="18.600000000000001" thickBot="1">
      <c r="A238" s="92"/>
    </row>
    <row r="239" spans="1:2" ht="18.600000000000001" thickBot="1">
      <c r="A239" s="487" t="s">
        <v>412</v>
      </c>
      <c r="B239" s="488"/>
    </row>
    <row r="240" spans="1:2" ht="18.600000000000001" thickBot="1">
      <c r="A240" s="89" t="s">
        <v>221</v>
      </c>
      <c r="B240" s="89" t="s">
        <v>222</v>
      </c>
    </row>
    <row r="241" spans="1:2" ht="18.600000000000001" thickBot="1">
      <c r="A241" s="90">
        <v>250</v>
      </c>
      <c r="B241" s="91" t="s">
        <v>413</v>
      </c>
    </row>
    <row r="242" spans="1:2" ht="18.600000000000001" thickBot="1">
      <c r="A242" s="90">
        <v>251</v>
      </c>
      <c r="B242" s="91" t="s">
        <v>414</v>
      </c>
    </row>
    <row r="243" spans="1:2" ht="18.600000000000001" thickBot="1">
      <c r="A243" s="90">
        <v>252</v>
      </c>
      <c r="B243" s="91" t="s">
        <v>415</v>
      </c>
    </row>
    <row r="244" spans="1:2" ht="18.600000000000001" thickBot="1">
      <c r="A244" s="90">
        <v>253</v>
      </c>
      <c r="B244" s="91" t="s">
        <v>416</v>
      </c>
    </row>
    <row r="245" spans="1:2" ht="18.600000000000001" thickBot="1">
      <c r="A245" s="90">
        <v>259</v>
      </c>
      <c r="B245" s="91" t="s">
        <v>417</v>
      </c>
    </row>
    <row r="246" spans="1:2" ht="18.600000000000001" thickBot="1">
      <c r="A246" s="92"/>
    </row>
    <row r="247" spans="1:2" ht="18.600000000000001" thickBot="1">
      <c r="A247" s="487" t="s">
        <v>418</v>
      </c>
      <c r="B247" s="488"/>
    </row>
    <row r="248" spans="1:2" ht="18.600000000000001" thickBot="1">
      <c r="A248" s="89" t="s">
        <v>221</v>
      </c>
      <c r="B248" s="89" t="s">
        <v>222</v>
      </c>
    </row>
    <row r="249" spans="1:2" ht="18.600000000000001" thickBot="1">
      <c r="A249" s="90">
        <v>260</v>
      </c>
      <c r="B249" s="91" t="s">
        <v>419</v>
      </c>
    </row>
    <row r="250" spans="1:2" ht="18.600000000000001" thickBot="1">
      <c r="A250" s="90">
        <v>261</v>
      </c>
      <c r="B250" s="91" t="s">
        <v>420</v>
      </c>
    </row>
    <row r="251" spans="1:2" ht="18.600000000000001" thickBot="1">
      <c r="A251" s="90">
        <v>262</v>
      </c>
      <c r="B251" s="91" t="s">
        <v>421</v>
      </c>
    </row>
    <row r="252" spans="1:2" ht="18.600000000000001" thickBot="1">
      <c r="A252" s="90">
        <v>263</v>
      </c>
      <c r="B252" s="91" t="s">
        <v>422</v>
      </c>
    </row>
    <row r="253" spans="1:2" ht="18.600000000000001" thickBot="1">
      <c r="A253" s="90">
        <v>264</v>
      </c>
      <c r="B253" s="91" t="s">
        <v>423</v>
      </c>
    </row>
    <row r="254" spans="1:2" ht="18.600000000000001" thickBot="1">
      <c r="A254" s="90">
        <v>265</v>
      </c>
      <c r="B254" s="91" t="s">
        <v>424</v>
      </c>
    </row>
    <row r="255" spans="1:2" ht="18.600000000000001" thickBot="1">
      <c r="A255" s="90">
        <v>266</v>
      </c>
      <c r="B255" s="91" t="s">
        <v>425</v>
      </c>
    </row>
    <row r="256" spans="1:2" ht="18.600000000000001" thickBot="1">
      <c r="A256" s="90">
        <v>267</v>
      </c>
      <c r="B256" s="91" t="s">
        <v>426</v>
      </c>
    </row>
    <row r="257" spans="1:2" ht="18.600000000000001" thickBot="1">
      <c r="A257" s="90">
        <v>269</v>
      </c>
      <c r="B257" s="91" t="s">
        <v>427</v>
      </c>
    </row>
    <row r="258" spans="1:2" ht="18.600000000000001" thickBot="1">
      <c r="A258" s="92"/>
    </row>
    <row r="259" spans="1:2" ht="18.600000000000001" thickBot="1">
      <c r="A259" s="487" t="s">
        <v>428</v>
      </c>
      <c r="B259" s="488"/>
    </row>
    <row r="260" spans="1:2" ht="18.600000000000001" thickBot="1">
      <c r="A260" s="89" t="s">
        <v>221</v>
      </c>
      <c r="B260" s="89" t="s">
        <v>222</v>
      </c>
    </row>
    <row r="261" spans="1:2" ht="18.600000000000001" thickBot="1">
      <c r="A261" s="90">
        <v>270</v>
      </c>
      <c r="B261" s="91" t="s">
        <v>429</v>
      </c>
    </row>
    <row r="262" spans="1:2" ht="18.600000000000001" thickBot="1">
      <c r="A262" s="90">
        <v>271</v>
      </c>
      <c r="B262" s="91" t="s">
        <v>430</v>
      </c>
    </row>
    <row r="263" spans="1:2" ht="18.600000000000001" thickBot="1">
      <c r="A263" s="90">
        <v>272</v>
      </c>
      <c r="B263" s="91" t="s">
        <v>431</v>
      </c>
    </row>
    <row r="264" spans="1:2" ht="18.600000000000001" thickBot="1">
      <c r="A264" s="90">
        <v>273</v>
      </c>
      <c r="B264" s="91" t="s">
        <v>432</v>
      </c>
    </row>
    <row r="265" spans="1:2" ht="18.600000000000001" thickBot="1">
      <c r="A265" s="90">
        <v>274</v>
      </c>
      <c r="B265" s="91" t="s">
        <v>433</v>
      </c>
    </row>
    <row r="266" spans="1:2" ht="18.600000000000001" thickBot="1">
      <c r="A266" s="90">
        <v>275</v>
      </c>
      <c r="B266" s="91" t="s">
        <v>434</v>
      </c>
    </row>
    <row r="267" spans="1:2" ht="18.600000000000001" thickBot="1">
      <c r="A267" s="90">
        <v>276</v>
      </c>
      <c r="B267" s="91" t="s">
        <v>435</v>
      </c>
    </row>
    <row r="268" spans="1:2" ht="18.600000000000001" thickBot="1">
      <c r="A268" s="92"/>
    </row>
    <row r="269" spans="1:2" ht="18.600000000000001" thickBot="1">
      <c r="A269" s="487" t="s">
        <v>436</v>
      </c>
      <c r="B269" s="488"/>
    </row>
    <row r="270" spans="1:2" ht="18.600000000000001" thickBot="1">
      <c r="A270" s="89" t="s">
        <v>221</v>
      </c>
      <c r="B270" s="89" t="s">
        <v>222</v>
      </c>
    </row>
    <row r="271" spans="1:2" ht="18.600000000000001" thickBot="1">
      <c r="A271" s="90">
        <v>280</v>
      </c>
      <c r="B271" s="91" t="s">
        <v>437</v>
      </c>
    </row>
    <row r="272" spans="1:2" ht="18.600000000000001" thickBot="1">
      <c r="A272" s="90">
        <v>281</v>
      </c>
      <c r="B272" s="91" t="s">
        <v>438</v>
      </c>
    </row>
    <row r="273" spans="1:2" ht="18.600000000000001" thickBot="1">
      <c r="A273" s="90">
        <v>282</v>
      </c>
      <c r="B273" s="91" t="s">
        <v>439</v>
      </c>
    </row>
    <row r="274" spans="1:2" ht="18.600000000000001" thickBot="1">
      <c r="A274" s="90">
        <v>283</v>
      </c>
      <c r="B274" s="91" t="s">
        <v>440</v>
      </c>
    </row>
    <row r="275" spans="1:2" ht="18.600000000000001" thickBot="1">
      <c r="A275" s="90">
        <v>284</v>
      </c>
      <c r="B275" s="91" t="s">
        <v>441</v>
      </c>
    </row>
    <row r="276" spans="1:2" ht="18.600000000000001" thickBot="1">
      <c r="A276" s="90">
        <v>285</v>
      </c>
      <c r="B276" s="91" t="s">
        <v>442</v>
      </c>
    </row>
    <row r="277" spans="1:2" ht="18.600000000000001" thickBot="1">
      <c r="A277" s="90">
        <v>289</v>
      </c>
      <c r="B277" s="91" t="s">
        <v>443</v>
      </c>
    </row>
    <row r="278" spans="1:2" ht="18.600000000000001" thickBot="1">
      <c r="A278" s="92"/>
    </row>
    <row r="279" spans="1:2" ht="18.600000000000001" thickBot="1">
      <c r="A279" s="487" t="s">
        <v>444</v>
      </c>
      <c r="B279" s="488"/>
    </row>
    <row r="280" spans="1:2" ht="18.600000000000001" thickBot="1">
      <c r="A280" s="89" t="s">
        <v>221</v>
      </c>
      <c r="B280" s="89" t="s">
        <v>222</v>
      </c>
    </row>
    <row r="281" spans="1:2" ht="18.600000000000001" thickBot="1">
      <c r="A281" s="90">
        <v>290</v>
      </c>
      <c r="B281" s="91" t="s">
        <v>445</v>
      </c>
    </row>
    <row r="282" spans="1:2" ht="18.600000000000001" thickBot="1">
      <c r="A282" s="90">
        <v>291</v>
      </c>
      <c r="B282" s="91" t="s">
        <v>446</v>
      </c>
    </row>
    <row r="283" spans="1:2" ht="18.600000000000001" thickBot="1">
      <c r="A283" s="90">
        <v>292</v>
      </c>
      <c r="B283" s="91" t="s">
        <v>447</v>
      </c>
    </row>
    <row r="284" spans="1:2" ht="18.600000000000001" thickBot="1">
      <c r="A284" s="90">
        <v>293</v>
      </c>
      <c r="B284" s="91" t="s">
        <v>448</v>
      </c>
    </row>
    <row r="285" spans="1:2" ht="18.600000000000001" thickBot="1">
      <c r="A285" s="90">
        <v>294</v>
      </c>
      <c r="B285" s="91" t="s">
        <v>449</v>
      </c>
    </row>
    <row r="286" spans="1:2" ht="18.600000000000001" thickBot="1">
      <c r="A286" s="90">
        <v>295</v>
      </c>
      <c r="B286" s="91" t="s">
        <v>450</v>
      </c>
    </row>
    <row r="287" spans="1:2" ht="18.600000000000001" thickBot="1">
      <c r="A287" s="90">
        <v>296</v>
      </c>
      <c r="B287" s="91" t="s">
        <v>451</v>
      </c>
    </row>
    <row r="288" spans="1:2" ht="18.600000000000001" thickBot="1">
      <c r="A288" s="90">
        <v>297</v>
      </c>
      <c r="B288" s="91" t="s">
        <v>452</v>
      </c>
    </row>
    <row r="289" spans="1:2" ht="18.600000000000001" thickBot="1">
      <c r="A289" s="90">
        <v>299</v>
      </c>
      <c r="B289" s="91" t="s">
        <v>453</v>
      </c>
    </row>
    <row r="290" spans="1:2" ht="18.600000000000001" thickBot="1">
      <c r="A290" s="92"/>
    </row>
    <row r="291" spans="1:2" ht="18.600000000000001" thickBot="1">
      <c r="A291" s="487" t="s">
        <v>454</v>
      </c>
      <c r="B291" s="488"/>
    </row>
    <row r="292" spans="1:2" ht="18.600000000000001" thickBot="1">
      <c r="A292" s="89" t="s">
        <v>221</v>
      </c>
      <c r="B292" s="89" t="s">
        <v>222</v>
      </c>
    </row>
    <row r="293" spans="1:2" ht="18.600000000000001" thickBot="1">
      <c r="A293" s="90">
        <v>300</v>
      </c>
      <c r="B293" s="91" t="s">
        <v>455</v>
      </c>
    </row>
    <row r="294" spans="1:2" ht="18.600000000000001" thickBot="1">
      <c r="A294" s="90">
        <v>301</v>
      </c>
      <c r="B294" s="91" t="s">
        <v>456</v>
      </c>
    </row>
    <row r="295" spans="1:2" ht="18.600000000000001" thickBot="1">
      <c r="A295" s="90">
        <v>302</v>
      </c>
      <c r="B295" s="91" t="s">
        <v>457</v>
      </c>
    </row>
    <row r="296" spans="1:2" ht="18.600000000000001" thickBot="1">
      <c r="A296" s="90">
        <v>303</v>
      </c>
      <c r="B296" s="91" t="s">
        <v>458</v>
      </c>
    </row>
    <row r="297" spans="1:2" ht="18.600000000000001" thickBot="1">
      <c r="A297" s="92"/>
    </row>
    <row r="298" spans="1:2" ht="18.600000000000001" thickBot="1">
      <c r="A298" s="487" t="s">
        <v>459</v>
      </c>
      <c r="B298" s="488"/>
    </row>
    <row r="299" spans="1:2" ht="18.600000000000001" thickBot="1">
      <c r="A299" s="89" t="s">
        <v>221</v>
      </c>
      <c r="B299" s="89" t="s">
        <v>222</v>
      </c>
    </row>
    <row r="300" spans="1:2" ht="18.600000000000001" thickBot="1">
      <c r="A300" s="90">
        <v>310</v>
      </c>
      <c r="B300" s="91" t="s">
        <v>460</v>
      </c>
    </row>
    <row r="301" spans="1:2" ht="18.600000000000001" thickBot="1">
      <c r="A301" s="90">
        <v>311</v>
      </c>
      <c r="B301" s="91" t="s">
        <v>461</v>
      </c>
    </row>
    <row r="302" spans="1:2" ht="18.600000000000001" thickBot="1">
      <c r="A302" s="90">
        <v>312</v>
      </c>
      <c r="B302" s="91" t="s">
        <v>462</v>
      </c>
    </row>
    <row r="303" spans="1:2" ht="18.600000000000001" thickBot="1">
      <c r="A303" s="90">
        <v>313</v>
      </c>
      <c r="B303" s="91" t="s">
        <v>463</v>
      </c>
    </row>
    <row r="304" spans="1:2" ht="18.600000000000001" thickBot="1">
      <c r="A304" s="90">
        <v>314</v>
      </c>
      <c r="B304" s="91" t="s">
        <v>464</v>
      </c>
    </row>
    <row r="305" spans="1:2" ht="18.600000000000001" thickBot="1">
      <c r="A305" s="90">
        <v>315</v>
      </c>
      <c r="B305" s="91" t="s">
        <v>465</v>
      </c>
    </row>
    <row r="306" spans="1:2" ht="18.600000000000001" thickBot="1">
      <c r="A306" s="90">
        <v>319</v>
      </c>
      <c r="B306" s="91" t="s">
        <v>466</v>
      </c>
    </row>
    <row r="307" spans="1:2" ht="18.600000000000001" thickBot="1">
      <c r="A307" s="92"/>
    </row>
    <row r="308" spans="1:2" ht="18.600000000000001" thickBot="1">
      <c r="A308" s="487" t="s">
        <v>467</v>
      </c>
      <c r="B308" s="488"/>
    </row>
    <row r="309" spans="1:2" ht="18.600000000000001" thickBot="1">
      <c r="A309" s="89" t="s">
        <v>221</v>
      </c>
      <c r="B309" s="89" t="s">
        <v>222</v>
      </c>
    </row>
    <row r="310" spans="1:2" ht="18.600000000000001" thickBot="1">
      <c r="A310" s="90">
        <v>320</v>
      </c>
      <c r="B310" s="91" t="s">
        <v>468</v>
      </c>
    </row>
    <row r="311" spans="1:2" ht="18.600000000000001" thickBot="1">
      <c r="A311" s="90">
        <v>321</v>
      </c>
      <c r="B311" s="91" t="s">
        <v>469</v>
      </c>
    </row>
    <row r="312" spans="1:2" ht="18.600000000000001" thickBot="1">
      <c r="A312" s="90">
        <v>322</v>
      </c>
      <c r="B312" s="91" t="s">
        <v>470</v>
      </c>
    </row>
    <row r="313" spans="1:2" ht="18.600000000000001" thickBot="1">
      <c r="A313" s="90">
        <v>323</v>
      </c>
      <c r="B313" s="91" t="s">
        <v>471</v>
      </c>
    </row>
    <row r="314" spans="1:2" ht="18.600000000000001" thickBot="1">
      <c r="A314" s="90">
        <v>324</v>
      </c>
      <c r="B314" s="91" t="s">
        <v>472</v>
      </c>
    </row>
    <row r="315" spans="1:2" ht="18.600000000000001" thickBot="1">
      <c r="A315" s="90">
        <v>325</v>
      </c>
      <c r="B315" s="91" t="s">
        <v>473</v>
      </c>
    </row>
    <row r="316" spans="1:2" ht="18.600000000000001" thickBot="1">
      <c r="A316" s="90">
        <v>326</v>
      </c>
      <c r="B316" s="91" t="s">
        <v>474</v>
      </c>
    </row>
    <row r="317" spans="1:2" ht="18.600000000000001" thickBot="1">
      <c r="A317" s="90">
        <v>327</v>
      </c>
      <c r="B317" s="91" t="s">
        <v>475</v>
      </c>
    </row>
    <row r="318" spans="1:2" ht="18.600000000000001" thickBot="1">
      <c r="A318" s="90">
        <v>328</v>
      </c>
      <c r="B318" s="91" t="s">
        <v>476</v>
      </c>
    </row>
    <row r="319" spans="1:2" ht="18.600000000000001" thickBot="1">
      <c r="A319" s="90">
        <v>329</v>
      </c>
      <c r="B319" s="91" t="s">
        <v>477</v>
      </c>
    </row>
    <row r="320" spans="1:2" ht="18.600000000000001" thickBot="1">
      <c r="A320" s="92"/>
    </row>
    <row r="321" spans="1:2" ht="18.600000000000001" thickBot="1">
      <c r="A321" s="487" t="s">
        <v>478</v>
      </c>
      <c r="B321" s="488"/>
    </row>
    <row r="322" spans="1:2" ht="18.600000000000001" thickBot="1">
      <c r="A322" s="89" t="s">
        <v>221</v>
      </c>
      <c r="B322" s="89" t="s">
        <v>222</v>
      </c>
    </row>
    <row r="323" spans="1:2" ht="18.600000000000001" thickBot="1">
      <c r="A323" s="90">
        <v>330</v>
      </c>
      <c r="B323" s="91" t="s">
        <v>479</v>
      </c>
    </row>
    <row r="324" spans="1:2" ht="18.600000000000001" thickBot="1">
      <c r="A324" s="90">
        <v>331</v>
      </c>
      <c r="B324" s="91" t="s">
        <v>478</v>
      </c>
    </row>
    <row r="325" spans="1:2" ht="18.600000000000001" thickBot="1">
      <c r="A325" s="92"/>
    </row>
    <row r="326" spans="1:2" ht="18.600000000000001" thickBot="1">
      <c r="A326" s="487" t="s">
        <v>480</v>
      </c>
      <c r="B326" s="488"/>
    </row>
    <row r="327" spans="1:2" ht="18.600000000000001" thickBot="1">
      <c r="A327" s="89" t="s">
        <v>221</v>
      </c>
      <c r="B327" s="89" t="s">
        <v>222</v>
      </c>
    </row>
    <row r="328" spans="1:2" ht="18.600000000000001" thickBot="1">
      <c r="A328" s="90">
        <v>340</v>
      </c>
      <c r="B328" s="91" t="s">
        <v>481</v>
      </c>
    </row>
    <row r="329" spans="1:2" ht="18.600000000000001" thickBot="1">
      <c r="A329" s="90">
        <v>341</v>
      </c>
      <c r="B329" s="91" t="s">
        <v>480</v>
      </c>
    </row>
    <row r="330" spans="1:2" ht="18.600000000000001" thickBot="1">
      <c r="A330" s="92"/>
    </row>
    <row r="331" spans="1:2" ht="18.600000000000001" thickBot="1">
      <c r="A331" s="487" t="s">
        <v>482</v>
      </c>
      <c r="B331" s="488"/>
    </row>
    <row r="332" spans="1:2" ht="18.600000000000001" thickBot="1">
      <c r="A332" s="89" t="s">
        <v>221</v>
      </c>
      <c r="B332" s="89" t="s">
        <v>222</v>
      </c>
    </row>
    <row r="333" spans="1:2" ht="18.600000000000001" thickBot="1">
      <c r="A333" s="90">
        <v>350</v>
      </c>
      <c r="B333" s="91" t="s">
        <v>483</v>
      </c>
    </row>
    <row r="334" spans="1:2" ht="18.600000000000001" thickBot="1">
      <c r="A334" s="90">
        <v>351</v>
      </c>
      <c r="B334" s="91" t="s">
        <v>482</v>
      </c>
    </row>
    <row r="335" spans="1:2" ht="18.600000000000001" thickBot="1">
      <c r="A335" s="92"/>
    </row>
    <row r="336" spans="1:2" ht="18.600000000000001" thickBot="1">
      <c r="A336" s="487" t="s">
        <v>484</v>
      </c>
      <c r="B336" s="488"/>
    </row>
    <row r="337" spans="1:2" ht="18.600000000000001" thickBot="1">
      <c r="A337" s="89" t="s">
        <v>221</v>
      </c>
      <c r="B337" s="89" t="s">
        <v>222</v>
      </c>
    </row>
    <row r="338" spans="1:2" ht="18.600000000000001" thickBot="1">
      <c r="A338" s="90">
        <v>360</v>
      </c>
      <c r="B338" s="91" t="s">
        <v>485</v>
      </c>
    </row>
    <row r="339" spans="1:2" ht="18.600000000000001" thickBot="1">
      <c r="A339" s="90">
        <v>361</v>
      </c>
      <c r="B339" s="91" t="s">
        <v>486</v>
      </c>
    </row>
    <row r="340" spans="1:2" ht="18.600000000000001" thickBot="1">
      <c r="A340" s="90">
        <v>362</v>
      </c>
      <c r="B340" s="91" t="s">
        <v>487</v>
      </c>
    </row>
    <row r="341" spans="1:2" ht="18.600000000000001" thickBot="1">
      <c r="A341" s="90">
        <v>363</v>
      </c>
      <c r="B341" s="91" t="s">
        <v>488</v>
      </c>
    </row>
    <row r="342" spans="1:2" ht="18.600000000000001" thickBot="1">
      <c r="A342" s="92"/>
    </row>
    <row r="343" spans="1:2" ht="18.600000000000001" thickBot="1">
      <c r="A343" s="487" t="s">
        <v>489</v>
      </c>
      <c r="B343" s="488"/>
    </row>
    <row r="344" spans="1:2" ht="18.600000000000001" thickBot="1">
      <c r="A344" s="89" t="s">
        <v>221</v>
      </c>
      <c r="B344" s="89" t="s">
        <v>222</v>
      </c>
    </row>
    <row r="345" spans="1:2" ht="18.600000000000001" thickBot="1">
      <c r="A345" s="90">
        <v>370</v>
      </c>
      <c r="B345" s="91" t="s">
        <v>490</v>
      </c>
    </row>
    <row r="346" spans="1:2" ht="18.600000000000001" thickBot="1">
      <c r="A346" s="90">
        <v>371</v>
      </c>
      <c r="B346" s="91" t="s">
        <v>491</v>
      </c>
    </row>
    <row r="347" spans="1:2" ht="18.600000000000001" thickBot="1">
      <c r="A347" s="90">
        <v>372</v>
      </c>
      <c r="B347" s="91" t="s">
        <v>492</v>
      </c>
    </row>
    <row r="348" spans="1:2" ht="18.600000000000001" thickBot="1">
      <c r="A348" s="90">
        <v>373</v>
      </c>
      <c r="B348" s="91" t="s">
        <v>493</v>
      </c>
    </row>
    <row r="349" spans="1:2" ht="18.600000000000001" thickBot="1">
      <c r="A349" s="92"/>
    </row>
    <row r="350" spans="1:2" ht="18.600000000000001" thickBot="1">
      <c r="A350" s="487" t="s">
        <v>494</v>
      </c>
      <c r="B350" s="488"/>
    </row>
    <row r="351" spans="1:2" ht="18.600000000000001" thickBot="1">
      <c r="A351" s="89" t="s">
        <v>221</v>
      </c>
      <c r="B351" s="89" t="s">
        <v>222</v>
      </c>
    </row>
    <row r="352" spans="1:2" ht="18.600000000000001" thickBot="1">
      <c r="A352" s="90">
        <v>380</v>
      </c>
      <c r="B352" s="91" t="s">
        <v>495</v>
      </c>
    </row>
    <row r="353" spans="1:2" ht="18.600000000000001" thickBot="1">
      <c r="A353" s="90">
        <v>381</v>
      </c>
      <c r="B353" s="91" t="s">
        <v>496</v>
      </c>
    </row>
    <row r="354" spans="1:2" ht="18.600000000000001" thickBot="1">
      <c r="A354" s="90">
        <v>382</v>
      </c>
      <c r="B354" s="91" t="s">
        <v>497</v>
      </c>
    </row>
    <row r="355" spans="1:2" ht="18.600000000000001" thickBot="1">
      <c r="A355" s="90">
        <v>383</v>
      </c>
      <c r="B355" s="91" t="s">
        <v>498</v>
      </c>
    </row>
    <row r="356" spans="1:2" ht="18.600000000000001" thickBot="1">
      <c r="A356" s="92"/>
    </row>
    <row r="357" spans="1:2" ht="18.600000000000001" thickBot="1">
      <c r="A357" s="487" t="s">
        <v>499</v>
      </c>
      <c r="B357" s="488"/>
    </row>
    <row r="358" spans="1:2" ht="18.600000000000001" thickBot="1">
      <c r="A358" s="89" t="s">
        <v>221</v>
      </c>
      <c r="B358" s="89" t="s">
        <v>222</v>
      </c>
    </row>
    <row r="359" spans="1:2" ht="18.600000000000001" thickBot="1">
      <c r="A359" s="90">
        <v>390</v>
      </c>
      <c r="B359" s="91" t="s">
        <v>500</v>
      </c>
    </row>
    <row r="360" spans="1:2" ht="18.600000000000001" thickBot="1">
      <c r="A360" s="90">
        <v>391</v>
      </c>
      <c r="B360" s="91" t="s">
        <v>501</v>
      </c>
    </row>
    <row r="361" spans="1:2" ht="18.600000000000001" thickBot="1">
      <c r="A361" s="90">
        <v>392</v>
      </c>
      <c r="B361" s="91" t="s">
        <v>502</v>
      </c>
    </row>
    <row r="362" spans="1:2" ht="18.600000000000001" thickBot="1">
      <c r="A362" s="92"/>
    </row>
    <row r="363" spans="1:2" ht="18.600000000000001" thickBot="1">
      <c r="A363" s="487" t="s">
        <v>503</v>
      </c>
      <c r="B363" s="488"/>
    </row>
    <row r="364" spans="1:2" ht="18.600000000000001" thickBot="1">
      <c r="A364" s="89" t="s">
        <v>221</v>
      </c>
      <c r="B364" s="89" t="s">
        <v>222</v>
      </c>
    </row>
    <row r="365" spans="1:2" ht="18.600000000000001" thickBot="1">
      <c r="A365" s="90">
        <v>400</v>
      </c>
      <c r="B365" s="91" t="s">
        <v>504</v>
      </c>
    </row>
    <row r="366" spans="1:2" ht="18.600000000000001" thickBot="1">
      <c r="A366" s="90">
        <v>401</v>
      </c>
      <c r="B366" s="91" t="s">
        <v>503</v>
      </c>
    </row>
    <row r="367" spans="1:2" ht="18.600000000000001" thickBot="1">
      <c r="A367" s="92"/>
    </row>
    <row r="368" spans="1:2" ht="18.600000000000001" thickBot="1">
      <c r="A368" s="487" t="s">
        <v>505</v>
      </c>
      <c r="B368" s="488"/>
    </row>
    <row r="369" spans="1:2" ht="18.600000000000001" thickBot="1">
      <c r="A369" s="89" t="s">
        <v>221</v>
      </c>
      <c r="B369" s="89" t="s">
        <v>222</v>
      </c>
    </row>
    <row r="370" spans="1:2" ht="18.600000000000001" thickBot="1">
      <c r="A370" s="90">
        <v>410</v>
      </c>
      <c r="B370" s="91" t="s">
        <v>506</v>
      </c>
    </row>
    <row r="371" spans="1:2" ht="18.600000000000001" thickBot="1">
      <c r="A371" s="90">
        <v>411</v>
      </c>
      <c r="B371" s="91" t="s">
        <v>507</v>
      </c>
    </row>
    <row r="372" spans="1:2" ht="18.600000000000001" thickBot="1">
      <c r="A372" s="90">
        <v>412</v>
      </c>
      <c r="B372" s="91" t="s">
        <v>508</v>
      </c>
    </row>
    <row r="373" spans="1:2" ht="18.600000000000001" thickBot="1">
      <c r="A373" s="90">
        <v>413</v>
      </c>
      <c r="B373" s="91" t="s">
        <v>509</v>
      </c>
    </row>
    <row r="374" spans="1:2" ht="18.600000000000001" thickBot="1">
      <c r="A374" s="90">
        <v>414</v>
      </c>
      <c r="B374" s="91" t="s">
        <v>510</v>
      </c>
    </row>
    <row r="375" spans="1:2" ht="18.600000000000001" thickBot="1">
      <c r="A375" s="90">
        <v>415</v>
      </c>
      <c r="B375" s="91" t="s">
        <v>511</v>
      </c>
    </row>
    <row r="376" spans="1:2" ht="18.600000000000001" thickBot="1">
      <c r="A376" s="90">
        <v>416</v>
      </c>
      <c r="B376" s="91" t="s">
        <v>512</v>
      </c>
    </row>
    <row r="377" spans="1:2" ht="18.600000000000001" thickBot="1">
      <c r="A377" s="92"/>
    </row>
    <row r="378" spans="1:2" ht="18.600000000000001" thickBot="1">
      <c r="A378" s="487" t="s">
        <v>513</v>
      </c>
      <c r="B378" s="488"/>
    </row>
    <row r="379" spans="1:2" ht="18.600000000000001" thickBot="1">
      <c r="A379" s="89" t="s">
        <v>221</v>
      </c>
      <c r="B379" s="89" t="s">
        <v>222</v>
      </c>
    </row>
    <row r="380" spans="1:2" ht="18.600000000000001" thickBot="1">
      <c r="A380" s="90">
        <v>420</v>
      </c>
      <c r="B380" s="91" t="s">
        <v>514</v>
      </c>
    </row>
    <row r="381" spans="1:2" ht="18.600000000000001" thickBot="1">
      <c r="A381" s="90">
        <v>421</v>
      </c>
      <c r="B381" s="91" t="s">
        <v>513</v>
      </c>
    </row>
    <row r="382" spans="1:2" ht="18.600000000000001" thickBot="1">
      <c r="A382" s="92"/>
    </row>
    <row r="383" spans="1:2" ht="18.600000000000001" thickBot="1">
      <c r="A383" s="487" t="s">
        <v>515</v>
      </c>
      <c r="B383" s="488"/>
    </row>
    <row r="384" spans="1:2" ht="18.600000000000001" thickBot="1">
      <c r="A384" s="89" t="s">
        <v>221</v>
      </c>
      <c r="B384" s="89" t="s">
        <v>222</v>
      </c>
    </row>
    <row r="385" spans="1:2" ht="18.600000000000001" thickBot="1">
      <c r="A385" s="90">
        <v>430</v>
      </c>
      <c r="B385" s="91" t="s">
        <v>516</v>
      </c>
    </row>
    <row r="386" spans="1:2" ht="18.600000000000001" thickBot="1">
      <c r="A386" s="90">
        <v>431</v>
      </c>
      <c r="B386" s="91" t="s">
        <v>517</v>
      </c>
    </row>
    <row r="387" spans="1:2" ht="18.600000000000001" thickBot="1">
      <c r="A387" s="90">
        <v>432</v>
      </c>
      <c r="B387" s="91" t="s">
        <v>518</v>
      </c>
    </row>
    <row r="388" spans="1:2" ht="18.600000000000001" thickBot="1">
      <c r="A388" s="90">
        <v>433</v>
      </c>
      <c r="B388" s="91" t="s">
        <v>519</v>
      </c>
    </row>
    <row r="389" spans="1:2" ht="18.600000000000001" thickBot="1">
      <c r="A389" s="90">
        <v>439</v>
      </c>
      <c r="B389" s="91" t="s">
        <v>520</v>
      </c>
    </row>
    <row r="390" spans="1:2" ht="18.600000000000001" thickBot="1">
      <c r="A390" s="92"/>
    </row>
    <row r="391" spans="1:2" ht="18.600000000000001" thickBot="1">
      <c r="A391" s="487" t="s">
        <v>521</v>
      </c>
      <c r="B391" s="488"/>
    </row>
    <row r="392" spans="1:2" ht="18.600000000000001" thickBot="1">
      <c r="A392" s="89" t="s">
        <v>221</v>
      </c>
      <c r="B392" s="89" t="s">
        <v>222</v>
      </c>
    </row>
    <row r="393" spans="1:2" ht="18.600000000000001" thickBot="1">
      <c r="A393" s="90">
        <v>440</v>
      </c>
      <c r="B393" s="91" t="s">
        <v>522</v>
      </c>
    </row>
    <row r="394" spans="1:2" ht="18.600000000000001" thickBot="1">
      <c r="A394" s="90">
        <v>441</v>
      </c>
      <c r="B394" s="91" t="s">
        <v>523</v>
      </c>
    </row>
    <row r="395" spans="1:2" ht="18.600000000000001" thickBot="1">
      <c r="A395" s="90">
        <v>442</v>
      </c>
      <c r="B395" s="91" t="s">
        <v>524</v>
      </c>
    </row>
    <row r="396" spans="1:2" ht="18.600000000000001" thickBot="1">
      <c r="A396" s="90">
        <v>443</v>
      </c>
      <c r="B396" s="91" t="s">
        <v>525</v>
      </c>
    </row>
    <row r="397" spans="1:2" ht="18.600000000000001" thickBot="1">
      <c r="A397" s="90">
        <v>444</v>
      </c>
      <c r="B397" s="91" t="s">
        <v>526</v>
      </c>
    </row>
    <row r="398" spans="1:2" ht="18.600000000000001" thickBot="1">
      <c r="A398" s="90">
        <v>449</v>
      </c>
      <c r="B398" s="91" t="s">
        <v>527</v>
      </c>
    </row>
    <row r="399" spans="1:2" ht="18.600000000000001" thickBot="1">
      <c r="A399" s="92"/>
    </row>
    <row r="400" spans="1:2" ht="18.600000000000001" thickBot="1">
      <c r="A400" s="487" t="s">
        <v>528</v>
      </c>
      <c r="B400" s="488"/>
    </row>
    <row r="401" spans="1:2" ht="18.600000000000001" thickBot="1">
      <c r="A401" s="89" t="s">
        <v>221</v>
      </c>
      <c r="B401" s="89" t="s">
        <v>222</v>
      </c>
    </row>
    <row r="402" spans="1:2" ht="18.600000000000001" thickBot="1">
      <c r="A402" s="90">
        <v>450</v>
      </c>
      <c r="B402" s="91" t="s">
        <v>529</v>
      </c>
    </row>
    <row r="403" spans="1:2" ht="18.600000000000001" thickBot="1">
      <c r="A403" s="90">
        <v>451</v>
      </c>
      <c r="B403" s="91" t="s">
        <v>530</v>
      </c>
    </row>
    <row r="404" spans="1:2" ht="18.600000000000001" thickBot="1">
      <c r="A404" s="90">
        <v>452</v>
      </c>
      <c r="B404" s="91" t="s">
        <v>531</v>
      </c>
    </row>
    <row r="405" spans="1:2" ht="18.600000000000001" thickBot="1">
      <c r="A405" s="90">
        <v>453</v>
      </c>
      <c r="B405" s="91" t="s">
        <v>532</v>
      </c>
    </row>
    <row r="406" spans="1:2" ht="18.600000000000001" thickBot="1">
      <c r="A406" s="90">
        <v>454</v>
      </c>
      <c r="B406" s="91" t="s">
        <v>533</v>
      </c>
    </row>
    <row r="407" spans="1:2" ht="18.600000000000001" thickBot="1">
      <c r="A407" s="92"/>
    </row>
    <row r="408" spans="1:2" ht="18.600000000000001" thickBot="1">
      <c r="A408" s="487" t="s">
        <v>534</v>
      </c>
      <c r="B408" s="488"/>
    </row>
    <row r="409" spans="1:2" ht="18.600000000000001" thickBot="1">
      <c r="A409" s="89" t="s">
        <v>221</v>
      </c>
      <c r="B409" s="89" t="s">
        <v>222</v>
      </c>
    </row>
    <row r="410" spans="1:2" ht="18.600000000000001" thickBot="1">
      <c r="A410" s="90">
        <v>460</v>
      </c>
      <c r="B410" s="91" t="s">
        <v>535</v>
      </c>
    </row>
    <row r="411" spans="1:2" ht="18.600000000000001" thickBot="1">
      <c r="A411" s="90">
        <v>461</v>
      </c>
      <c r="B411" s="91" t="s">
        <v>536</v>
      </c>
    </row>
    <row r="412" spans="1:2" ht="18.600000000000001" thickBot="1">
      <c r="A412" s="90">
        <v>462</v>
      </c>
      <c r="B412" s="91" t="s">
        <v>537</v>
      </c>
    </row>
    <row r="413" spans="1:2" ht="18.600000000000001" thickBot="1">
      <c r="A413" s="92"/>
    </row>
    <row r="414" spans="1:2" ht="18.600000000000001" thickBot="1">
      <c r="A414" s="487" t="s">
        <v>538</v>
      </c>
      <c r="B414" s="488"/>
    </row>
    <row r="415" spans="1:2" ht="18.600000000000001" thickBot="1">
      <c r="A415" s="89" t="s">
        <v>221</v>
      </c>
      <c r="B415" s="89" t="s">
        <v>222</v>
      </c>
    </row>
    <row r="416" spans="1:2" ht="18.600000000000001" thickBot="1">
      <c r="A416" s="90">
        <v>470</v>
      </c>
      <c r="B416" s="91" t="s">
        <v>539</v>
      </c>
    </row>
    <row r="417" spans="1:2" ht="18.600000000000001" thickBot="1">
      <c r="A417" s="90">
        <v>471</v>
      </c>
      <c r="B417" s="91" t="s">
        <v>540</v>
      </c>
    </row>
    <row r="418" spans="1:2" ht="18.600000000000001" thickBot="1">
      <c r="A418" s="90">
        <v>472</v>
      </c>
      <c r="B418" s="91" t="s">
        <v>541</v>
      </c>
    </row>
    <row r="419" spans="1:2" ht="18.600000000000001" thickBot="1">
      <c r="A419" s="92"/>
    </row>
    <row r="420" spans="1:2" ht="18.600000000000001" thickBot="1">
      <c r="A420" s="487" t="s">
        <v>542</v>
      </c>
      <c r="B420" s="488"/>
    </row>
    <row r="421" spans="1:2" ht="18.600000000000001" thickBot="1">
      <c r="A421" s="89" t="s">
        <v>221</v>
      </c>
      <c r="B421" s="89" t="s">
        <v>222</v>
      </c>
    </row>
    <row r="422" spans="1:2" ht="18.600000000000001" thickBot="1">
      <c r="A422" s="90">
        <v>480</v>
      </c>
      <c r="B422" s="91" t="s">
        <v>543</v>
      </c>
    </row>
    <row r="423" spans="1:2" ht="18.600000000000001" thickBot="1">
      <c r="A423" s="90">
        <v>481</v>
      </c>
      <c r="B423" s="91" t="s">
        <v>544</v>
      </c>
    </row>
    <row r="424" spans="1:2" ht="18.600000000000001" thickBot="1">
      <c r="A424" s="90">
        <v>482</v>
      </c>
      <c r="B424" s="91" t="s">
        <v>545</v>
      </c>
    </row>
    <row r="425" spans="1:2" ht="18.600000000000001" thickBot="1">
      <c r="A425" s="90">
        <v>483</v>
      </c>
      <c r="B425" s="91" t="s">
        <v>546</v>
      </c>
    </row>
    <row r="426" spans="1:2" ht="18.600000000000001" thickBot="1">
      <c r="A426" s="90">
        <v>484</v>
      </c>
      <c r="B426" s="91" t="s">
        <v>547</v>
      </c>
    </row>
    <row r="427" spans="1:2" ht="18.600000000000001" thickBot="1">
      <c r="A427" s="90">
        <v>485</v>
      </c>
      <c r="B427" s="91" t="s">
        <v>548</v>
      </c>
    </row>
    <row r="428" spans="1:2" ht="18.600000000000001" thickBot="1">
      <c r="A428" s="90">
        <v>489</v>
      </c>
      <c r="B428" s="91" t="s">
        <v>549</v>
      </c>
    </row>
    <row r="429" spans="1:2" ht="18.600000000000001" thickBot="1">
      <c r="A429" s="92"/>
    </row>
    <row r="430" spans="1:2" ht="18.600000000000001" thickBot="1">
      <c r="A430" s="487" t="s">
        <v>550</v>
      </c>
      <c r="B430" s="488"/>
    </row>
    <row r="431" spans="1:2" ht="18.600000000000001" thickBot="1">
      <c r="A431" s="89" t="s">
        <v>221</v>
      </c>
      <c r="B431" s="89" t="s">
        <v>222</v>
      </c>
    </row>
    <row r="432" spans="1:2" ht="18.600000000000001" thickBot="1">
      <c r="A432" s="90">
        <v>490</v>
      </c>
      <c r="B432" s="91" t="s">
        <v>551</v>
      </c>
    </row>
    <row r="433" spans="1:2" ht="18.600000000000001" thickBot="1">
      <c r="A433" s="90">
        <v>491</v>
      </c>
      <c r="B433" s="91" t="s">
        <v>550</v>
      </c>
    </row>
    <row r="434" spans="1:2" ht="18.600000000000001" thickBot="1">
      <c r="A434" s="92"/>
    </row>
    <row r="435" spans="1:2" ht="18.600000000000001" thickBot="1">
      <c r="A435" s="487" t="s">
        <v>552</v>
      </c>
      <c r="B435" s="488"/>
    </row>
    <row r="436" spans="1:2" ht="18.600000000000001" thickBot="1">
      <c r="A436" s="89" t="s">
        <v>221</v>
      </c>
      <c r="B436" s="89" t="s">
        <v>222</v>
      </c>
    </row>
    <row r="437" spans="1:2" ht="18.600000000000001" thickBot="1">
      <c r="A437" s="90">
        <v>500</v>
      </c>
      <c r="B437" s="91" t="s">
        <v>553</v>
      </c>
    </row>
    <row r="438" spans="1:2" ht="18.600000000000001" thickBot="1">
      <c r="A438" s="90">
        <v>501</v>
      </c>
      <c r="B438" s="91" t="s">
        <v>552</v>
      </c>
    </row>
    <row r="439" spans="1:2" ht="18.600000000000001" thickBot="1">
      <c r="A439" s="92"/>
    </row>
    <row r="440" spans="1:2" ht="18.600000000000001" thickBot="1">
      <c r="A440" s="487" t="s">
        <v>554</v>
      </c>
      <c r="B440" s="488"/>
    </row>
    <row r="441" spans="1:2" ht="18.600000000000001" thickBot="1">
      <c r="A441" s="89" t="s">
        <v>221</v>
      </c>
      <c r="B441" s="89" t="s">
        <v>222</v>
      </c>
    </row>
    <row r="442" spans="1:2" ht="18.600000000000001" thickBot="1">
      <c r="A442" s="90">
        <v>510</v>
      </c>
      <c r="B442" s="91" t="s">
        <v>555</v>
      </c>
    </row>
    <row r="443" spans="1:2" ht="18.600000000000001" thickBot="1">
      <c r="A443" s="90">
        <v>511</v>
      </c>
      <c r="B443" s="91" t="s">
        <v>556</v>
      </c>
    </row>
    <row r="444" spans="1:2" ht="18.600000000000001" thickBot="1">
      <c r="A444" s="90">
        <v>512</v>
      </c>
      <c r="B444" s="91" t="s">
        <v>557</v>
      </c>
    </row>
    <row r="445" spans="1:2" ht="18.600000000000001" thickBot="1">
      <c r="A445" s="90">
        <v>513</v>
      </c>
      <c r="B445" s="91" t="s">
        <v>558</v>
      </c>
    </row>
    <row r="446" spans="1:2" ht="18.600000000000001" thickBot="1">
      <c r="A446" s="92"/>
    </row>
    <row r="447" spans="1:2" ht="18.600000000000001" thickBot="1">
      <c r="A447" s="487" t="s">
        <v>559</v>
      </c>
      <c r="B447" s="488"/>
    </row>
    <row r="448" spans="1:2" ht="18.600000000000001" thickBot="1">
      <c r="A448" s="89" t="s">
        <v>221</v>
      </c>
      <c r="B448" s="89" t="s">
        <v>222</v>
      </c>
    </row>
    <row r="449" spans="1:2" ht="18.600000000000001" thickBot="1">
      <c r="A449" s="90">
        <v>520</v>
      </c>
      <c r="B449" s="91" t="s">
        <v>560</v>
      </c>
    </row>
    <row r="450" spans="1:2" ht="18.600000000000001" thickBot="1">
      <c r="A450" s="90">
        <v>521</v>
      </c>
      <c r="B450" s="91" t="s">
        <v>561</v>
      </c>
    </row>
    <row r="451" spans="1:2" ht="18.600000000000001" thickBot="1">
      <c r="A451" s="90">
        <v>522</v>
      </c>
      <c r="B451" s="91" t="s">
        <v>562</v>
      </c>
    </row>
    <row r="452" spans="1:2" ht="18.600000000000001" thickBot="1">
      <c r="A452" s="92"/>
    </row>
    <row r="453" spans="1:2" ht="18.600000000000001" thickBot="1">
      <c r="A453" s="487" t="s">
        <v>563</v>
      </c>
      <c r="B453" s="488"/>
    </row>
    <row r="454" spans="1:2" ht="18.600000000000001" thickBot="1">
      <c r="A454" s="89" t="s">
        <v>221</v>
      </c>
      <c r="B454" s="89" t="s">
        <v>222</v>
      </c>
    </row>
    <row r="455" spans="1:2" ht="18.600000000000001" thickBot="1">
      <c r="A455" s="90">
        <v>530</v>
      </c>
      <c r="B455" s="91" t="s">
        <v>564</v>
      </c>
    </row>
    <row r="456" spans="1:2" ht="18.600000000000001" thickBot="1">
      <c r="A456" s="90">
        <v>531</v>
      </c>
      <c r="B456" s="91" t="s">
        <v>565</v>
      </c>
    </row>
    <row r="457" spans="1:2" ht="18.600000000000001" thickBot="1">
      <c r="A457" s="90">
        <v>532</v>
      </c>
      <c r="B457" s="91" t="s">
        <v>566</v>
      </c>
    </row>
    <row r="458" spans="1:2" ht="18.600000000000001" thickBot="1">
      <c r="A458" s="90">
        <v>533</v>
      </c>
      <c r="B458" s="91" t="s">
        <v>567</v>
      </c>
    </row>
    <row r="459" spans="1:2" ht="18.600000000000001" thickBot="1">
      <c r="A459" s="90">
        <v>534</v>
      </c>
      <c r="B459" s="91" t="s">
        <v>568</v>
      </c>
    </row>
    <row r="460" spans="1:2" ht="18.600000000000001" thickBot="1">
      <c r="A460" s="90">
        <v>535</v>
      </c>
      <c r="B460" s="91" t="s">
        <v>569</v>
      </c>
    </row>
    <row r="461" spans="1:2" ht="18.600000000000001" thickBot="1">
      <c r="A461" s="90">
        <v>536</v>
      </c>
      <c r="B461" s="91" t="s">
        <v>570</v>
      </c>
    </row>
    <row r="462" spans="1:2" ht="18.600000000000001" thickBot="1">
      <c r="A462" s="92"/>
    </row>
    <row r="463" spans="1:2" ht="18.600000000000001" thickBot="1">
      <c r="A463" s="487" t="s">
        <v>571</v>
      </c>
      <c r="B463" s="488"/>
    </row>
    <row r="464" spans="1:2" ht="18.600000000000001" thickBot="1">
      <c r="A464" s="89" t="s">
        <v>221</v>
      </c>
      <c r="B464" s="89" t="s">
        <v>222</v>
      </c>
    </row>
    <row r="465" spans="1:2" ht="18.600000000000001" thickBot="1">
      <c r="A465" s="90">
        <v>540</v>
      </c>
      <c r="B465" s="91" t="s">
        <v>572</v>
      </c>
    </row>
    <row r="466" spans="1:2" ht="18.600000000000001" thickBot="1">
      <c r="A466" s="90">
        <v>541</v>
      </c>
      <c r="B466" s="91" t="s">
        <v>573</v>
      </c>
    </row>
    <row r="467" spans="1:2" ht="18.600000000000001" thickBot="1">
      <c r="A467" s="90">
        <v>542</v>
      </c>
      <c r="B467" s="91" t="s">
        <v>574</v>
      </c>
    </row>
    <row r="468" spans="1:2" ht="18.600000000000001" thickBot="1">
      <c r="A468" s="90">
        <v>543</v>
      </c>
      <c r="B468" s="91" t="s">
        <v>575</v>
      </c>
    </row>
    <row r="469" spans="1:2" ht="18.600000000000001" thickBot="1">
      <c r="A469" s="90">
        <v>549</v>
      </c>
      <c r="B469" s="91" t="s">
        <v>576</v>
      </c>
    </row>
    <row r="470" spans="1:2" ht="18.600000000000001" thickBot="1">
      <c r="A470" s="92"/>
    </row>
    <row r="471" spans="1:2" ht="18.600000000000001" thickBot="1">
      <c r="A471" s="487" t="s">
        <v>577</v>
      </c>
      <c r="B471" s="488"/>
    </row>
    <row r="472" spans="1:2" ht="18.600000000000001" thickBot="1">
      <c r="A472" s="89" t="s">
        <v>221</v>
      </c>
      <c r="B472" s="89" t="s">
        <v>222</v>
      </c>
    </row>
    <row r="473" spans="1:2" ht="18.600000000000001" thickBot="1">
      <c r="A473" s="90">
        <v>550</v>
      </c>
      <c r="B473" s="91" t="s">
        <v>578</v>
      </c>
    </row>
    <row r="474" spans="1:2" ht="18.600000000000001" thickBot="1">
      <c r="A474" s="90">
        <v>551</v>
      </c>
      <c r="B474" s="91" t="s">
        <v>579</v>
      </c>
    </row>
    <row r="475" spans="1:2" ht="18.600000000000001" thickBot="1">
      <c r="A475" s="90">
        <v>552</v>
      </c>
      <c r="B475" s="91" t="s">
        <v>580</v>
      </c>
    </row>
    <row r="476" spans="1:2" ht="18.600000000000001" thickBot="1">
      <c r="A476" s="90">
        <v>553</v>
      </c>
      <c r="B476" s="91" t="s">
        <v>581</v>
      </c>
    </row>
    <row r="477" spans="1:2" ht="18.600000000000001" thickBot="1">
      <c r="A477" s="90">
        <v>559</v>
      </c>
      <c r="B477" s="91" t="s">
        <v>582</v>
      </c>
    </row>
    <row r="478" spans="1:2" ht="18.600000000000001" thickBot="1">
      <c r="A478" s="92"/>
    </row>
    <row r="479" spans="1:2" ht="18.600000000000001" thickBot="1">
      <c r="A479" s="487" t="s">
        <v>583</v>
      </c>
      <c r="B479" s="488"/>
    </row>
    <row r="480" spans="1:2" ht="18.600000000000001" thickBot="1">
      <c r="A480" s="89" t="s">
        <v>221</v>
      </c>
      <c r="B480" s="89" t="s">
        <v>222</v>
      </c>
    </row>
    <row r="481" spans="1:2" ht="18.600000000000001" thickBot="1">
      <c r="A481" s="90">
        <v>560</v>
      </c>
      <c r="B481" s="91" t="s">
        <v>584</v>
      </c>
    </row>
    <row r="482" spans="1:2" ht="18.600000000000001" thickBot="1">
      <c r="A482" s="90">
        <v>561</v>
      </c>
      <c r="B482" s="91" t="s">
        <v>585</v>
      </c>
    </row>
    <row r="483" spans="1:2" ht="18.600000000000001" thickBot="1">
      <c r="A483" s="90">
        <v>569</v>
      </c>
      <c r="B483" s="91" t="s">
        <v>586</v>
      </c>
    </row>
    <row r="484" spans="1:2" ht="18.600000000000001" thickBot="1">
      <c r="A484" s="92"/>
    </row>
    <row r="485" spans="1:2" ht="18.600000000000001" thickBot="1">
      <c r="A485" s="487" t="s">
        <v>587</v>
      </c>
      <c r="B485" s="488"/>
    </row>
    <row r="486" spans="1:2" ht="18.600000000000001" thickBot="1">
      <c r="A486" s="89" t="s">
        <v>221</v>
      </c>
      <c r="B486" s="89" t="s">
        <v>222</v>
      </c>
    </row>
    <row r="487" spans="1:2" ht="18.600000000000001" thickBot="1">
      <c r="A487" s="90">
        <v>570</v>
      </c>
      <c r="B487" s="91" t="s">
        <v>588</v>
      </c>
    </row>
    <row r="488" spans="1:2" ht="18.600000000000001" thickBot="1">
      <c r="A488" s="90">
        <v>571</v>
      </c>
      <c r="B488" s="91" t="s">
        <v>589</v>
      </c>
    </row>
    <row r="489" spans="1:2" ht="18.600000000000001" thickBot="1">
      <c r="A489" s="90">
        <v>572</v>
      </c>
      <c r="B489" s="91" t="s">
        <v>590</v>
      </c>
    </row>
    <row r="490" spans="1:2" ht="18.600000000000001" thickBot="1">
      <c r="A490" s="90">
        <v>573</v>
      </c>
      <c r="B490" s="91" t="s">
        <v>591</v>
      </c>
    </row>
    <row r="491" spans="1:2" ht="18.600000000000001" thickBot="1">
      <c r="A491" s="90">
        <v>574</v>
      </c>
      <c r="B491" s="91" t="s">
        <v>592</v>
      </c>
    </row>
    <row r="492" spans="1:2" ht="18.600000000000001" thickBot="1">
      <c r="A492" s="90">
        <v>579</v>
      </c>
      <c r="B492" s="91" t="s">
        <v>593</v>
      </c>
    </row>
    <row r="493" spans="1:2" ht="18.600000000000001" thickBot="1">
      <c r="A493" s="92"/>
    </row>
    <row r="494" spans="1:2" ht="18.600000000000001" thickBot="1">
      <c r="A494" s="487" t="s">
        <v>594</v>
      </c>
      <c r="B494" s="488"/>
    </row>
    <row r="495" spans="1:2" ht="18.600000000000001" thickBot="1">
      <c r="A495" s="89" t="s">
        <v>221</v>
      </c>
      <c r="B495" s="89" t="s">
        <v>222</v>
      </c>
    </row>
    <row r="496" spans="1:2" ht="18.600000000000001" thickBot="1">
      <c r="A496" s="90">
        <v>580</v>
      </c>
      <c r="B496" s="91" t="s">
        <v>595</v>
      </c>
    </row>
    <row r="497" spans="1:2" ht="18.600000000000001" thickBot="1">
      <c r="A497" s="90">
        <v>581</v>
      </c>
      <c r="B497" s="91" t="s">
        <v>596</v>
      </c>
    </row>
    <row r="498" spans="1:2" ht="18.600000000000001" thickBot="1">
      <c r="A498" s="90">
        <v>582</v>
      </c>
      <c r="B498" s="91" t="s">
        <v>597</v>
      </c>
    </row>
    <row r="499" spans="1:2" ht="18.600000000000001" thickBot="1">
      <c r="A499" s="90">
        <v>583</v>
      </c>
      <c r="B499" s="91" t="s">
        <v>598</v>
      </c>
    </row>
    <row r="500" spans="1:2" ht="18.600000000000001" thickBot="1">
      <c r="A500" s="90">
        <v>584</v>
      </c>
      <c r="B500" s="91" t="s">
        <v>599</v>
      </c>
    </row>
    <row r="501" spans="1:2" ht="18.600000000000001" thickBot="1">
      <c r="A501" s="90">
        <v>585</v>
      </c>
      <c r="B501" s="91" t="s">
        <v>600</v>
      </c>
    </row>
    <row r="502" spans="1:2" ht="18.600000000000001" thickBot="1">
      <c r="A502" s="90">
        <v>586</v>
      </c>
      <c r="B502" s="91" t="s">
        <v>601</v>
      </c>
    </row>
    <row r="503" spans="1:2" ht="18.600000000000001" thickBot="1">
      <c r="A503" s="90">
        <v>589</v>
      </c>
      <c r="B503" s="91" t="s">
        <v>602</v>
      </c>
    </row>
    <row r="504" spans="1:2" ht="18.600000000000001" thickBot="1">
      <c r="A504" s="92"/>
    </row>
    <row r="505" spans="1:2" ht="18.600000000000001" thickBot="1">
      <c r="A505" s="487" t="s">
        <v>603</v>
      </c>
      <c r="B505" s="488"/>
    </row>
    <row r="506" spans="1:2" ht="18.600000000000001" thickBot="1">
      <c r="A506" s="89" t="s">
        <v>221</v>
      </c>
      <c r="B506" s="89" t="s">
        <v>222</v>
      </c>
    </row>
    <row r="507" spans="1:2" ht="18.600000000000001" thickBot="1">
      <c r="A507" s="90">
        <v>590</v>
      </c>
      <c r="B507" s="91" t="s">
        <v>604</v>
      </c>
    </row>
    <row r="508" spans="1:2" ht="18.600000000000001" thickBot="1">
      <c r="A508" s="90">
        <v>591</v>
      </c>
      <c r="B508" s="91" t="s">
        <v>605</v>
      </c>
    </row>
    <row r="509" spans="1:2" ht="18.600000000000001" thickBot="1">
      <c r="A509" s="90">
        <v>592</v>
      </c>
      <c r="B509" s="91" t="s">
        <v>606</v>
      </c>
    </row>
    <row r="510" spans="1:2" ht="18.600000000000001" thickBot="1">
      <c r="A510" s="90">
        <v>593</v>
      </c>
      <c r="B510" s="91" t="s">
        <v>607</v>
      </c>
    </row>
    <row r="511" spans="1:2" ht="18.600000000000001" thickBot="1">
      <c r="A511" s="92"/>
    </row>
    <row r="512" spans="1:2" ht="18.600000000000001" thickBot="1">
      <c r="A512" s="487" t="s">
        <v>608</v>
      </c>
      <c r="B512" s="488"/>
    </row>
    <row r="513" spans="1:2" ht="18.600000000000001" thickBot="1">
      <c r="A513" s="89" t="s">
        <v>221</v>
      </c>
      <c r="B513" s="89" t="s">
        <v>222</v>
      </c>
    </row>
    <row r="514" spans="1:2" ht="18.600000000000001" thickBot="1">
      <c r="A514" s="90">
        <v>600</v>
      </c>
      <c r="B514" s="91" t="s">
        <v>609</v>
      </c>
    </row>
    <row r="515" spans="1:2" ht="18.600000000000001" thickBot="1">
      <c r="A515" s="90">
        <v>601</v>
      </c>
      <c r="B515" s="91" t="s">
        <v>610</v>
      </c>
    </row>
    <row r="516" spans="1:2" ht="18.600000000000001" thickBot="1">
      <c r="A516" s="90">
        <v>602</v>
      </c>
      <c r="B516" s="91" t="s">
        <v>611</v>
      </c>
    </row>
    <row r="517" spans="1:2" ht="18.600000000000001" thickBot="1">
      <c r="A517" s="90">
        <v>603</v>
      </c>
      <c r="B517" s="91" t="s">
        <v>612</v>
      </c>
    </row>
    <row r="518" spans="1:2" ht="18.600000000000001" thickBot="1">
      <c r="A518" s="90">
        <v>604</v>
      </c>
      <c r="B518" s="91" t="s">
        <v>613</v>
      </c>
    </row>
    <row r="519" spans="1:2" ht="18.600000000000001" thickBot="1">
      <c r="A519" s="90">
        <v>605</v>
      </c>
      <c r="B519" s="91" t="s">
        <v>614</v>
      </c>
    </row>
    <row r="520" spans="1:2" ht="18.600000000000001" thickBot="1">
      <c r="A520" s="90">
        <v>606</v>
      </c>
      <c r="B520" s="91" t="s">
        <v>615</v>
      </c>
    </row>
    <row r="521" spans="1:2" ht="18.600000000000001" thickBot="1">
      <c r="A521" s="90">
        <v>607</v>
      </c>
      <c r="B521" s="91" t="s">
        <v>616</v>
      </c>
    </row>
    <row r="522" spans="1:2" ht="18.600000000000001" thickBot="1">
      <c r="A522" s="90">
        <v>608</v>
      </c>
      <c r="B522" s="91" t="s">
        <v>617</v>
      </c>
    </row>
    <row r="523" spans="1:2" ht="18.600000000000001" thickBot="1">
      <c r="A523" s="90">
        <v>609</v>
      </c>
      <c r="B523" s="91" t="s">
        <v>618</v>
      </c>
    </row>
    <row r="524" spans="1:2" ht="18.600000000000001" thickBot="1">
      <c r="A524" s="92"/>
    </row>
    <row r="525" spans="1:2" ht="18.600000000000001" thickBot="1">
      <c r="A525" s="487" t="s">
        <v>619</v>
      </c>
      <c r="B525" s="488"/>
    </row>
    <row r="526" spans="1:2" ht="18.600000000000001" thickBot="1">
      <c r="A526" s="89" t="s">
        <v>221</v>
      </c>
      <c r="B526" s="89" t="s">
        <v>222</v>
      </c>
    </row>
    <row r="527" spans="1:2" ht="18.600000000000001" thickBot="1">
      <c r="A527" s="90">
        <v>610</v>
      </c>
      <c r="B527" s="91" t="s">
        <v>620</v>
      </c>
    </row>
    <row r="528" spans="1:2" ht="18.600000000000001" thickBot="1">
      <c r="A528" s="90">
        <v>611</v>
      </c>
      <c r="B528" s="91" t="s">
        <v>621</v>
      </c>
    </row>
    <row r="529" spans="1:2" ht="18.600000000000001" thickBot="1">
      <c r="A529" s="90">
        <v>612</v>
      </c>
      <c r="B529" s="91" t="s">
        <v>622</v>
      </c>
    </row>
    <row r="530" spans="1:2" ht="18.600000000000001" thickBot="1">
      <c r="A530" s="90">
        <v>619</v>
      </c>
      <c r="B530" s="91" t="s">
        <v>623</v>
      </c>
    </row>
    <row r="531" spans="1:2" ht="18.600000000000001" thickBot="1">
      <c r="A531" s="92"/>
    </row>
    <row r="532" spans="1:2" ht="18.600000000000001" thickBot="1">
      <c r="A532" s="487" t="s">
        <v>624</v>
      </c>
      <c r="B532" s="488"/>
    </row>
    <row r="533" spans="1:2" ht="18.600000000000001" thickBot="1">
      <c r="A533" s="89" t="s">
        <v>221</v>
      </c>
      <c r="B533" s="89" t="s">
        <v>222</v>
      </c>
    </row>
    <row r="534" spans="1:2" ht="18.600000000000001" thickBot="1">
      <c r="A534" s="90">
        <v>620</v>
      </c>
      <c r="B534" s="91" t="s">
        <v>625</v>
      </c>
    </row>
    <row r="535" spans="1:2" ht="18.600000000000001" thickBot="1">
      <c r="A535" s="90">
        <v>621</v>
      </c>
      <c r="B535" s="91" t="s">
        <v>626</v>
      </c>
    </row>
    <row r="536" spans="1:2" ht="18.600000000000001" thickBot="1">
      <c r="A536" s="90">
        <v>622</v>
      </c>
      <c r="B536" s="91" t="s">
        <v>627</v>
      </c>
    </row>
    <row r="537" spans="1:2" ht="18.600000000000001" thickBot="1">
      <c r="A537" s="92"/>
    </row>
    <row r="538" spans="1:2" ht="18.600000000000001" thickBot="1">
      <c r="A538" s="487" t="s">
        <v>628</v>
      </c>
      <c r="B538" s="488"/>
    </row>
    <row r="539" spans="1:2" ht="18.600000000000001" thickBot="1">
      <c r="A539" s="89" t="s">
        <v>221</v>
      </c>
      <c r="B539" s="89" t="s">
        <v>222</v>
      </c>
    </row>
    <row r="540" spans="1:2" ht="18.600000000000001" thickBot="1">
      <c r="A540" s="90">
        <v>630</v>
      </c>
      <c r="B540" s="91" t="s">
        <v>629</v>
      </c>
    </row>
    <row r="541" spans="1:2" ht="18.600000000000001" thickBot="1">
      <c r="A541" s="90">
        <v>631</v>
      </c>
      <c r="B541" s="91" t="s">
        <v>630</v>
      </c>
    </row>
    <row r="542" spans="1:2" ht="18.600000000000001" thickBot="1">
      <c r="A542" s="90">
        <v>632</v>
      </c>
      <c r="B542" s="91" t="s">
        <v>631</v>
      </c>
    </row>
    <row r="543" spans="1:2" ht="18.600000000000001" thickBot="1">
      <c r="A543" s="92"/>
    </row>
    <row r="544" spans="1:2" ht="18.600000000000001" thickBot="1">
      <c r="A544" s="487" t="s">
        <v>632</v>
      </c>
      <c r="B544" s="488"/>
    </row>
    <row r="545" spans="1:2" ht="18.600000000000001" thickBot="1">
      <c r="A545" s="89" t="s">
        <v>221</v>
      </c>
      <c r="B545" s="89" t="s">
        <v>222</v>
      </c>
    </row>
    <row r="546" spans="1:2" ht="18.600000000000001" thickBot="1">
      <c r="A546" s="90">
        <v>640</v>
      </c>
      <c r="B546" s="91" t="s">
        <v>633</v>
      </c>
    </row>
    <row r="547" spans="1:2" ht="18.600000000000001" thickBot="1">
      <c r="A547" s="90">
        <v>641</v>
      </c>
      <c r="B547" s="91" t="s">
        <v>634</v>
      </c>
    </row>
    <row r="548" spans="1:2" ht="18.600000000000001" thickBot="1">
      <c r="A548" s="90">
        <v>642</v>
      </c>
      <c r="B548" s="91" t="s">
        <v>635</v>
      </c>
    </row>
    <row r="549" spans="1:2" ht="18.600000000000001" thickBot="1">
      <c r="A549" s="90">
        <v>643</v>
      </c>
      <c r="B549" s="91" t="s">
        <v>636</v>
      </c>
    </row>
    <row r="550" spans="1:2" ht="18.600000000000001" thickBot="1">
      <c r="A550" s="90">
        <v>649</v>
      </c>
      <c r="B550" s="91" t="s">
        <v>637</v>
      </c>
    </row>
    <row r="551" spans="1:2" ht="18.600000000000001" thickBot="1">
      <c r="A551" s="92"/>
    </row>
    <row r="552" spans="1:2" ht="18.600000000000001" thickBot="1">
      <c r="A552" s="487" t="s">
        <v>638</v>
      </c>
      <c r="B552" s="488"/>
    </row>
    <row r="553" spans="1:2" ht="18.600000000000001" thickBot="1">
      <c r="A553" s="89" t="s">
        <v>221</v>
      </c>
      <c r="B553" s="89" t="s">
        <v>222</v>
      </c>
    </row>
    <row r="554" spans="1:2" ht="18.600000000000001" thickBot="1">
      <c r="A554" s="90">
        <v>650</v>
      </c>
      <c r="B554" s="91" t="s">
        <v>639</v>
      </c>
    </row>
    <row r="555" spans="1:2" ht="18.600000000000001" thickBot="1">
      <c r="A555" s="90">
        <v>651</v>
      </c>
      <c r="B555" s="91" t="s">
        <v>640</v>
      </c>
    </row>
    <row r="556" spans="1:2" ht="18.600000000000001" thickBot="1">
      <c r="A556" s="90">
        <v>652</v>
      </c>
      <c r="B556" s="91" t="s">
        <v>641</v>
      </c>
    </row>
    <row r="557" spans="1:2" ht="18.600000000000001" thickBot="1">
      <c r="A557" s="92"/>
    </row>
    <row r="558" spans="1:2" ht="18.600000000000001" thickBot="1">
      <c r="A558" s="487" t="s">
        <v>642</v>
      </c>
      <c r="B558" s="488"/>
    </row>
    <row r="559" spans="1:2" ht="18.600000000000001" thickBot="1">
      <c r="A559" s="89" t="s">
        <v>221</v>
      </c>
      <c r="B559" s="89" t="s">
        <v>222</v>
      </c>
    </row>
    <row r="560" spans="1:2" ht="18.600000000000001" thickBot="1">
      <c r="A560" s="90">
        <v>660</v>
      </c>
      <c r="B560" s="91" t="s">
        <v>643</v>
      </c>
    </row>
    <row r="561" spans="1:2" ht="18.600000000000001" thickBot="1">
      <c r="A561" s="90">
        <v>661</v>
      </c>
      <c r="B561" s="91" t="s">
        <v>644</v>
      </c>
    </row>
    <row r="562" spans="1:2" ht="18.600000000000001" thickBot="1">
      <c r="A562" s="90">
        <v>662</v>
      </c>
      <c r="B562" s="91" t="s">
        <v>645</v>
      </c>
    </row>
    <row r="563" spans="1:2" ht="18.600000000000001" thickBot="1">
      <c r="A563" s="90">
        <v>663</v>
      </c>
      <c r="B563" s="91" t="s">
        <v>646</v>
      </c>
    </row>
    <row r="564" spans="1:2" ht="18.600000000000001" thickBot="1">
      <c r="A564" s="92"/>
    </row>
    <row r="565" spans="1:2" ht="18.600000000000001" thickBot="1">
      <c r="A565" s="487" t="s">
        <v>647</v>
      </c>
      <c r="B565" s="488"/>
    </row>
    <row r="566" spans="1:2" ht="18.600000000000001" thickBot="1">
      <c r="A566" s="89" t="s">
        <v>221</v>
      </c>
      <c r="B566" s="89" t="s">
        <v>222</v>
      </c>
    </row>
    <row r="567" spans="1:2" ht="18.600000000000001" thickBot="1">
      <c r="A567" s="90">
        <v>670</v>
      </c>
      <c r="B567" s="91" t="s">
        <v>648</v>
      </c>
    </row>
    <row r="568" spans="1:2" ht="18.600000000000001" thickBot="1">
      <c r="A568" s="90">
        <v>671</v>
      </c>
      <c r="B568" s="91" t="s">
        <v>649</v>
      </c>
    </row>
    <row r="569" spans="1:2" ht="18.600000000000001" thickBot="1">
      <c r="A569" s="90">
        <v>672</v>
      </c>
      <c r="B569" s="91" t="s">
        <v>650</v>
      </c>
    </row>
    <row r="570" spans="1:2" ht="18.600000000000001" thickBot="1">
      <c r="A570" s="90">
        <v>673</v>
      </c>
      <c r="B570" s="91" t="s">
        <v>651</v>
      </c>
    </row>
    <row r="571" spans="1:2" ht="18.600000000000001" thickBot="1">
      <c r="A571" s="90">
        <v>674</v>
      </c>
      <c r="B571" s="91" t="s">
        <v>652</v>
      </c>
    </row>
    <row r="572" spans="1:2" ht="18.600000000000001" thickBot="1">
      <c r="A572" s="90">
        <v>675</v>
      </c>
      <c r="B572" s="91" t="s">
        <v>653</v>
      </c>
    </row>
    <row r="573" spans="1:2" ht="18.600000000000001" thickBot="1">
      <c r="A573" s="92"/>
    </row>
    <row r="574" spans="1:2" ht="18.600000000000001" thickBot="1">
      <c r="A574" s="487" t="s">
        <v>654</v>
      </c>
      <c r="B574" s="488"/>
    </row>
    <row r="575" spans="1:2" ht="18.600000000000001" thickBot="1">
      <c r="A575" s="89" t="s">
        <v>221</v>
      </c>
      <c r="B575" s="89" t="s">
        <v>222</v>
      </c>
    </row>
    <row r="576" spans="1:2" ht="18.600000000000001" thickBot="1">
      <c r="A576" s="90">
        <v>680</v>
      </c>
      <c r="B576" s="91" t="s">
        <v>655</v>
      </c>
    </row>
    <row r="577" spans="1:2" ht="18.600000000000001" thickBot="1">
      <c r="A577" s="90">
        <v>681</v>
      </c>
      <c r="B577" s="91" t="s">
        <v>656</v>
      </c>
    </row>
    <row r="578" spans="1:2" ht="18.600000000000001" thickBot="1">
      <c r="A578" s="90">
        <v>682</v>
      </c>
      <c r="B578" s="91" t="s">
        <v>657</v>
      </c>
    </row>
    <row r="579" spans="1:2" ht="18.600000000000001" thickBot="1">
      <c r="A579" s="92"/>
    </row>
    <row r="580" spans="1:2" ht="18.600000000000001" thickBot="1">
      <c r="A580" s="487" t="s">
        <v>658</v>
      </c>
      <c r="B580" s="488"/>
    </row>
    <row r="581" spans="1:2" ht="18.600000000000001" thickBot="1">
      <c r="A581" s="89" t="s">
        <v>221</v>
      </c>
      <c r="B581" s="89" t="s">
        <v>222</v>
      </c>
    </row>
    <row r="582" spans="1:2" ht="18.600000000000001" thickBot="1">
      <c r="A582" s="90">
        <v>690</v>
      </c>
      <c r="B582" s="91" t="s">
        <v>659</v>
      </c>
    </row>
    <row r="583" spans="1:2" ht="18.600000000000001" thickBot="1">
      <c r="A583" s="90">
        <v>691</v>
      </c>
      <c r="B583" s="91" t="s">
        <v>660</v>
      </c>
    </row>
    <row r="584" spans="1:2" ht="18.600000000000001" thickBot="1">
      <c r="A584" s="90">
        <v>692</v>
      </c>
      <c r="B584" s="91" t="s">
        <v>661</v>
      </c>
    </row>
    <row r="585" spans="1:2" ht="18.600000000000001" thickBot="1">
      <c r="A585" s="90">
        <v>693</v>
      </c>
      <c r="B585" s="91" t="s">
        <v>662</v>
      </c>
    </row>
    <row r="586" spans="1:2" ht="18.600000000000001" thickBot="1">
      <c r="A586" s="90">
        <v>694</v>
      </c>
      <c r="B586" s="91" t="s">
        <v>663</v>
      </c>
    </row>
    <row r="587" spans="1:2" ht="18.600000000000001" thickBot="1">
      <c r="A587" s="92"/>
    </row>
    <row r="588" spans="1:2" ht="18.600000000000001" thickBot="1">
      <c r="A588" s="487" t="s">
        <v>664</v>
      </c>
      <c r="B588" s="488"/>
    </row>
    <row r="589" spans="1:2" ht="18.600000000000001" thickBot="1">
      <c r="A589" s="89" t="s">
        <v>221</v>
      </c>
      <c r="B589" s="89" t="s">
        <v>222</v>
      </c>
    </row>
    <row r="590" spans="1:2" ht="18.600000000000001" thickBot="1">
      <c r="A590" s="90">
        <v>700</v>
      </c>
      <c r="B590" s="91" t="s">
        <v>665</v>
      </c>
    </row>
    <row r="591" spans="1:2" ht="18.600000000000001" thickBot="1">
      <c r="A591" s="90">
        <v>701</v>
      </c>
      <c r="B591" s="91" t="s">
        <v>666</v>
      </c>
    </row>
    <row r="592" spans="1:2" ht="18.600000000000001" thickBot="1">
      <c r="A592" s="90">
        <v>702</v>
      </c>
      <c r="B592" s="91" t="s">
        <v>667</v>
      </c>
    </row>
    <row r="593" spans="1:2" ht="18.600000000000001" thickBot="1">
      <c r="A593" s="90">
        <v>703</v>
      </c>
      <c r="B593" s="91" t="s">
        <v>668</v>
      </c>
    </row>
    <row r="594" spans="1:2" ht="18.600000000000001" thickBot="1">
      <c r="A594" s="90">
        <v>704</v>
      </c>
      <c r="B594" s="91" t="s">
        <v>669</v>
      </c>
    </row>
    <row r="595" spans="1:2" ht="18.600000000000001" thickBot="1">
      <c r="A595" s="90">
        <v>705</v>
      </c>
      <c r="B595" s="91" t="s">
        <v>670</v>
      </c>
    </row>
    <row r="596" spans="1:2" ht="18.600000000000001" thickBot="1">
      <c r="A596" s="90">
        <v>709</v>
      </c>
      <c r="B596" s="91" t="s">
        <v>671</v>
      </c>
    </row>
    <row r="597" spans="1:2" ht="18.600000000000001" thickBot="1">
      <c r="A597" s="92"/>
    </row>
    <row r="598" spans="1:2" ht="18.600000000000001" thickBot="1">
      <c r="A598" s="487" t="s">
        <v>672</v>
      </c>
      <c r="B598" s="488"/>
    </row>
    <row r="599" spans="1:2" ht="18.600000000000001" thickBot="1">
      <c r="A599" s="89" t="s">
        <v>221</v>
      </c>
      <c r="B599" s="89" t="s">
        <v>222</v>
      </c>
    </row>
    <row r="600" spans="1:2" ht="18.600000000000001" thickBot="1">
      <c r="A600" s="90">
        <v>710</v>
      </c>
      <c r="B600" s="91" t="s">
        <v>673</v>
      </c>
    </row>
    <row r="601" spans="1:2" ht="18.600000000000001" thickBot="1">
      <c r="A601" s="90">
        <v>711</v>
      </c>
      <c r="B601" s="91" t="s">
        <v>674</v>
      </c>
    </row>
    <row r="602" spans="1:2" ht="18.600000000000001" thickBot="1">
      <c r="A602" s="90">
        <v>712</v>
      </c>
      <c r="B602" s="91" t="s">
        <v>675</v>
      </c>
    </row>
    <row r="603" spans="1:2" ht="18.600000000000001" thickBot="1">
      <c r="A603" s="92"/>
    </row>
    <row r="604" spans="1:2" ht="18.600000000000001" thickBot="1">
      <c r="A604" s="487" t="s">
        <v>676</v>
      </c>
      <c r="B604" s="488"/>
    </row>
    <row r="605" spans="1:2" ht="18.600000000000001" thickBot="1">
      <c r="A605" s="89" t="s">
        <v>221</v>
      </c>
      <c r="B605" s="89" t="s">
        <v>222</v>
      </c>
    </row>
    <row r="606" spans="1:2" ht="18.600000000000001" thickBot="1">
      <c r="A606" s="90">
        <v>720</v>
      </c>
      <c r="B606" s="91" t="s">
        <v>677</v>
      </c>
    </row>
    <row r="607" spans="1:2" ht="18.600000000000001" thickBot="1">
      <c r="A607" s="90">
        <v>721</v>
      </c>
      <c r="B607" s="91" t="s">
        <v>678</v>
      </c>
    </row>
    <row r="608" spans="1:2" ht="18.600000000000001" thickBot="1">
      <c r="A608" s="90">
        <v>722</v>
      </c>
      <c r="B608" s="91" t="s">
        <v>679</v>
      </c>
    </row>
    <row r="609" spans="1:2" ht="18.600000000000001" thickBot="1">
      <c r="A609" s="90">
        <v>723</v>
      </c>
      <c r="B609" s="91" t="s">
        <v>680</v>
      </c>
    </row>
    <row r="610" spans="1:2" ht="18.600000000000001" thickBot="1">
      <c r="A610" s="90">
        <v>724</v>
      </c>
      <c r="B610" s="91" t="s">
        <v>681</v>
      </c>
    </row>
    <row r="611" spans="1:2" ht="18.600000000000001" thickBot="1">
      <c r="A611" s="90">
        <v>725</v>
      </c>
      <c r="B611" s="91" t="s">
        <v>682</v>
      </c>
    </row>
    <row r="612" spans="1:2" ht="18.600000000000001" thickBot="1">
      <c r="A612" s="90">
        <v>726</v>
      </c>
      <c r="B612" s="91" t="s">
        <v>683</v>
      </c>
    </row>
    <row r="613" spans="1:2" ht="18.600000000000001" thickBot="1">
      <c r="A613" s="90">
        <v>727</v>
      </c>
      <c r="B613" s="91" t="s">
        <v>684</v>
      </c>
    </row>
    <row r="614" spans="1:2" ht="18.600000000000001" thickBot="1">
      <c r="A614" s="90">
        <v>728</v>
      </c>
      <c r="B614" s="91" t="s">
        <v>685</v>
      </c>
    </row>
    <row r="615" spans="1:2" ht="18.600000000000001" thickBot="1">
      <c r="A615" s="90">
        <v>729</v>
      </c>
      <c r="B615" s="91" t="s">
        <v>686</v>
      </c>
    </row>
    <row r="616" spans="1:2" ht="18.600000000000001" thickBot="1">
      <c r="A616" s="92"/>
    </row>
    <row r="617" spans="1:2" ht="18.600000000000001" thickBot="1">
      <c r="A617" s="487" t="s">
        <v>687</v>
      </c>
      <c r="B617" s="488"/>
    </row>
    <row r="618" spans="1:2" ht="18.600000000000001" thickBot="1">
      <c r="A618" s="89" t="s">
        <v>221</v>
      </c>
      <c r="B618" s="89" t="s">
        <v>222</v>
      </c>
    </row>
    <row r="619" spans="1:2" ht="18.600000000000001" thickBot="1">
      <c r="A619" s="90">
        <v>730</v>
      </c>
      <c r="B619" s="91" t="s">
        <v>688</v>
      </c>
    </row>
    <row r="620" spans="1:2" ht="18.600000000000001" thickBot="1">
      <c r="A620" s="90">
        <v>731</v>
      </c>
      <c r="B620" s="91" t="s">
        <v>687</v>
      </c>
    </row>
    <row r="621" spans="1:2" ht="18.600000000000001" thickBot="1">
      <c r="A621" s="92"/>
    </row>
    <row r="622" spans="1:2" ht="18.600000000000001" thickBot="1">
      <c r="A622" s="487" t="s">
        <v>689</v>
      </c>
      <c r="B622" s="488"/>
    </row>
    <row r="623" spans="1:2" ht="18.600000000000001" thickBot="1">
      <c r="A623" s="89" t="s">
        <v>221</v>
      </c>
      <c r="B623" s="89" t="s">
        <v>222</v>
      </c>
    </row>
    <row r="624" spans="1:2" ht="18.600000000000001" thickBot="1">
      <c r="A624" s="90">
        <v>740</v>
      </c>
      <c r="B624" s="91" t="s">
        <v>690</v>
      </c>
    </row>
    <row r="625" spans="1:2" ht="18.600000000000001" thickBot="1">
      <c r="A625" s="90">
        <v>741</v>
      </c>
      <c r="B625" s="91" t="s">
        <v>691</v>
      </c>
    </row>
    <row r="626" spans="1:2" ht="18.600000000000001" thickBot="1">
      <c r="A626" s="90">
        <v>742</v>
      </c>
      <c r="B626" s="91" t="s">
        <v>692</v>
      </c>
    </row>
    <row r="627" spans="1:2" ht="18.600000000000001" thickBot="1">
      <c r="A627" s="90">
        <v>743</v>
      </c>
      <c r="B627" s="91" t="s">
        <v>693</v>
      </c>
    </row>
    <row r="628" spans="1:2" ht="18.600000000000001" thickBot="1">
      <c r="A628" s="90">
        <v>744</v>
      </c>
      <c r="B628" s="91" t="s">
        <v>694</v>
      </c>
    </row>
    <row r="629" spans="1:2" ht="18.600000000000001" thickBot="1">
      <c r="A629" s="90">
        <v>745</v>
      </c>
      <c r="B629" s="91" t="s">
        <v>695</v>
      </c>
    </row>
    <row r="630" spans="1:2" ht="18.600000000000001" thickBot="1">
      <c r="A630" s="90">
        <v>746</v>
      </c>
      <c r="B630" s="91" t="s">
        <v>696</v>
      </c>
    </row>
    <row r="631" spans="1:2" ht="18.600000000000001" thickBot="1">
      <c r="A631" s="90">
        <v>749</v>
      </c>
      <c r="B631" s="91" t="s">
        <v>697</v>
      </c>
    </row>
    <row r="632" spans="1:2" ht="18.600000000000001" thickBot="1">
      <c r="A632" s="92"/>
    </row>
    <row r="633" spans="1:2" ht="18.600000000000001" thickBot="1">
      <c r="A633" s="487" t="s">
        <v>698</v>
      </c>
      <c r="B633" s="488"/>
    </row>
    <row r="634" spans="1:2" ht="18.600000000000001" thickBot="1">
      <c r="A634" s="89" t="s">
        <v>221</v>
      </c>
      <c r="B634" s="89" t="s">
        <v>222</v>
      </c>
    </row>
    <row r="635" spans="1:2" ht="18.600000000000001" thickBot="1">
      <c r="A635" s="90">
        <v>750</v>
      </c>
      <c r="B635" s="91" t="s">
        <v>699</v>
      </c>
    </row>
    <row r="636" spans="1:2" ht="18.600000000000001" thickBot="1">
      <c r="A636" s="90">
        <v>751</v>
      </c>
      <c r="B636" s="91" t="s">
        <v>700</v>
      </c>
    </row>
    <row r="637" spans="1:2" ht="18.600000000000001" thickBot="1">
      <c r="A637" s="90">
        <v>752</v>
      </c>
      <c r="B637" s="91" t="s">
        <v>701</v>
      </c>
    </row>
    <row r="638" spans="1:2" ht="18.600000000000001" thickBot="1">
      <c r="A638" s="90">
        <v>753</v>
      </c>
      <c r="B638" s="91" t="s">
        <v>702</v>
      </c>
    </row>
    <row r="639" spans="1:2" ht="18.600000000000001" thickBot="1">
      <c r="A639" s="90">
        <v>759</v>
      </c>
      <c r="B639" s="91" t="s">
        <v>703</v>
      </c>
    </row>
    <row r="640" spans="1:2" ht="18.600000000000001" thickBot="1">
      <c r="A640" s="92"/>
    </row>
    <row r="641" spans="1:2" ht="18.600000000000001" thickBot="1">
      <c r="A641" s="487" t="s">
        <v>704</v>
      </c>
      <c r="B641" s="488"/>
    </row>
    <row r="642" spans="1:2" ht="18.600000000000001" thickBot="1">
      <c r="A642" s="89" t="s">
        <v>221</v>
      </c>
      <c r="B642" s="89" t="s">
        <v>222</v>
      </c>
    </row>
    <row r="643" spans="1:2" ht="18.600000000000001" thickBot="1">
      <c r="A643" s="90">
        <v>760</v>
      </c>
      <c r="B643" s="91" t="s">
        <v>705</v>
      </c>
    </row>
    <row r="644" spans="1:2" ht="18.600000000000001" thickBot="1">
      <c r="A644" s="90">
        <v>761</v>
      </c>
      <c r="B644" s="91" t="s">
        <v>706</v>
      </c>
    </row>
    <row r="645" spans="1:2" ht="18.600000000000001" thickBot="1">
      <c r="A645" s="90">
        <v>762</v>
      </c>
      <c r="B645" s="91" t="s">
        <v>707</v>
      </c>
    </row>
    <row r="646" spans="1:2" ht="18.600000000000001" thickBot="1">
      <c r="A646" s="90">
        <v>763</v>
      </c>
      <c r="B646" s="91" t="s">
        <v>708</v>
      </c>
    </row>
    <row r="647" spans="1:2" ht="18.600000000000001" thickBot="1">
      <c r="A647" s="90">
        <v>764</v>
      </c>
      <c r="B647" s="91" t="s">
        <v>709</v>
      </c>
    </row>
    <row r="648" spans="1:2" ht="18.600000000000001" thickBot="1">
      <c r="A648" s="90">
        <v>765</v>
      </c>
      <c r="B648" s="91" t="s">
        <v>710</v>
      </c>
    </row>
    <row r="649" spans="1:2" ht="18.600000000000001" thickBot="1">
      <c r="A649" s="90">
        <v>766</v>
      </c>
      <c r="B649" s="91" t="s">
        <v>711</v>
      </c>
    </row>
    <row r="650" spans="1:2" ht="18.600000000000001" thickBot="1">
      <c r="A650" s="90">
        <v>767</v>
      </c>
      <c r="B650" s="91" t="s">
        <v>712</v>
      </c>
    </row>
    <row r="651" spans="1:2" ht="18.600000000000001" thickBot="1">
      <c r="A651" s="90">
        <v>769</v>
      </c>
      <c r="B651" s="91" t="s">
        <v>713</v>
      </c>
    </row>
    <row r="652" spans="1:2" ht="18.600000000000001" thickBot="1">
      <c r="A652" s="92"/>
    </row>
    <row r="653" spans="1:2" ht="18.600000000000001" thickBot="1">
      <c r="A653" s="487" t="s">
        <v>714</v>
      </c>
      <c r="B653" s="488"/>
    </row>
    <row r="654" spans="1:2" ht="18.600000000000001" thickBot="1">
      <c r="A654" s="89" t="s">
        <v>221</v>
      </c>
      <c r="B654" s="89" t="s">
        <v>222</v>
      </c>
    </row>
    <row r="655" spans="1:2" ht="18.600000000000001" thickBot="1">
      <c r="A655" s="90">
        <v>770</v>
      </c>
      <c r="B655" s="91" t="s">
        <v>715</v>
      </c>
    </row>
    <row r="656" spans="1:2" ht="18.600000000000001" thickBot="1">
      <c r="A656" s="90">
        <v>771</v>
      </c>
      <c r="B656" s="91" t="s">
        <v>716</v>
      </c>
    </row>
    <row r="657" spans="1:2" ht="18.600000000000001" thickBot="1">
      <c r="A657" s="90">
        <v>772</v>
      </c>
      <c r="B657" s="91" t="s">
        <v>717</v>
      </c>
    </row>
    <row r="658" spans="1:2" ht="18.600000000000001" thickBot="1">
      <c r="A658" s="92"/>
    </row>
    <row r="659" spans="1:2" ht="18.600000000000001" thickBot="1">
      <c r="A659" s="487" t="s">
        <v>718</v>
      </c>
      <c r="B659" s="488"/>
    </row>
    <row r="660" spans="1:2" ht="18.600000000000001" thickBot="1">
      <c r="A660" s="89" t="s">
        <v>221</v>
      </c>
      <c r="B660" s="89" t="s">
        <v>222</v>
      </c>
    </row>
    <row r="661" spans="1:2" ht="18.600000000000001" thickBot="1">
      <c r="A661" s="90">
        <v>780</v>
      </c>
      <c r="B661" s="91" t="s">
        <v>719</v>
      </c>
    </row>
    <row r="662" spans="1:2" ht="18.600000000000001" thickBot="1">
      <c r="A662" s="90">
        <v>781</v>
      </c>
      <c r="B662" s="91" t="s">
        <v>720</v>
      </c>
    </row>
    <row r="663" spans="1:2" ht="18.600000000000001" thickBot="1">
      <c r="A663" s="90">
        <v>782</v>
      </c>
      <c r="B663" s="91" t="s">
        <v>721</v>
      </c>
    </row>
    <row r="664" spans="1:2" ht="18.600000000000001" thickBot="1">
      <c r="A664" s="90">
        <v>783</v>
      </c>
      <c r="B664" s="91" t="s">
        <v>722</v>
      </c>
    </row>
    <row r="665" spans="1:2" ht="18.600000000000001" thickBot="1">
      <c r="A665" s="90">
        <v>784</v>
      </c>
      <c r="B665" s="91" t="s">
        <v>723</v>
      </c>
    </row>
    <row r="666" spans="1:2" ht="18.600000000000001" thickBot="1">
      <c r="A666" s="90">
        <v>785</v>
      </c>
      <c r="B666" s="91" t="s">
        <v>724</v>
      </c>
    </row>
    <row r="667" spans="1:2" ht="18.600000000000001" thickBot="1">
      <c r="A667" s="90">
        <v>789</v>
      </c>
      <c r="B667" s="91" t="s">
        <v>725</v>
      </c>
    </row>
    <row r="668" spans="1:2" ht="18.600000000000001" thickBot="1">
      <c r="A668" s="92"/>
    </row>
    <row r="669" spans="1:2" ht="18.600000000000001" thickBot="1">
      <c r="A669" s="487" t="s">
        <v>726</v>
      </c>
      <c r="B669" s="488"/>
    </row>
    <row r="670" spans="1:2" ht="18.600000000000001" thickBot="1">
      <c r="A670" s="89" t="s">
        <v>221</v>
      </c>
      <c r="B670" s="89" t="s">
        <v>222</v>
      </c>
    </row>
    <row r="671" spans="1:2" ht="18.600000000000001" thickBot="1">
      <c r="A671" s="90">
        <v>790</v>
      </c>
      <c r="B671" s="91" t="s">
        <v>727</v>
      </c>
    </row>
    <row r="672" spans="1:2" ht="18.600000000000001" thickBot="1">
      <c r="A672" s="90">
        <v>791</v>
      </c>
      <c r="B672" s="91" t="s">
        <v>728</v>
      </c>
    </row>
    <row r="673" spans="1:2" ht="18.600000000000001" thickBot="1">
      <c r="A673" s="90">
        <v>792</v>
      </c>
      <c r="B673" s="91" t="s">
        <v>729</v>
      </c>
    </row>
    <row r="674" spans="1:2" ht="18.600000000000001" thickBot="1">
      <c r="A674" s="90">
        <v>793</v>
      </c>
      <c r="B674" s="91" t="s">
        <v>730</v>
      </c>
    </row>
    <row r="675" spans="1:2" ht="18.600000000000001" thickBot="1">
      <c r="A675" s="90">
        <v>794</v>
      </c>
      <c r="B675" s="91" t="s">
        <v>731</v>
      </c>
    </row>
    <row r="676" spans="1:2" ht="18.600000000000001" thickBot="1">
      <c r="A676" s="90">
        <v>795</v>
      </c>
      <c r="B676" s="91" t="s">
        <v>732</v>
      </c>
    </row>
    <row r="677" spans="1:2" ht="18.600000000000001" thickBot="1">
      <c r="A677" s="90">
        <v>796</v>
      </c>
      <c r="B677" s="91" t="s">
        <v>733</v>
      </c>
    </row>
    <row r="678" spans="1:2" ht="18.600000000000001" thickBot="1">
      <c r="A678" s="90">
        <v>799</v>
      </c>
      <c r="B678" s="91" t="s">
        <v>734</v>
      </c>
    </row>
    <row r="679" spans="1:2" ht="18.600000000000001" thickBot="1">
      <c r="A679" s="92"/>
    </row>
    <row r="680" spans="1:2" ht="18.600000000000001" thickBot="1">
      <c r="A680" s="487" t="s">
        <v>735</v>
      </c>
      <c r="B680" s="488"/>
    </row>
    <row r="681" spans="1:2" ht="18.600000000000001" thickBot="1">
      <c r="A681" s="89" t="s">
        <v>221</v>
      </c>
      <c r="B681" s="89" t="s">
        <v>222</v>
      </c>
    </row>
    <row r="682" spans="1:2" ht="18.600000000000001" thickBot="1">
      <c r="A682" s="90">
        <v>800</v>
      </c>
      <c r="B682" s="91" t="s">
        <v>736</v>
      </c>
    </row>
    <row r="683" spans="1:2" ht="18.600000000000001" thickBot="1">
      <c r="A683" s="90">
        <v>801</v>
      </c>
      <c r="B683" s="91" t="s">
        <v>737</v>
      </c>
    </row>
    <row r="684" spans="1:2" ht="18.600000000000001" thickBot="1">
      <c r="A684" s="90">
        <v>802</v>
      </c>
      <c r="B684" s="91" t="s">
        <v>738</v>
      </c>
    </row>
    <row r="685" spans="1:2" ht="18.600000000000001" thickBot="1">
      <c r="A685" s="90">
        <v>803</v>
      </c>
      <c r="B685" s="91" t="s">
        <v>739</v>
      </c>
    </row>
    <row r="686" spans="1:2" ht="18.600000000000001" thickBot="1">
      <c r="A686" s="90">
        <v>804</v>
      </c>
      <c r="B686" s="91" t="s">
        <v>740</v>
      </c>
    </row>
    <row r="687" spans="1:2" ht="18.600000000000001" thickBot="1">
      <c r="A687" s="90">
        <v>805</v>
      </c>
      <c r="B687" s="91" t="s">
        <v>741</v>
      </c>
    </row>
    <row r="688" spans="1:2" ht="18.600000000000001" thickBot="1">
      <c r="A688" s="90">
        <v>806</v>
      </c>
      <c r="B688" s="91" t="s">
        <v>742</v>
      </c>
    </row>
    <row r="689" spans="1:2" ht="18.600000000000001" thickBot="1">
      <c r="A689" s="90">
        <v>809</v>
      </c>
      <c r="B689" s="91" t="s">
        <v>743</v>
      </c>
    </row>
    <row r="690" spans="1:2" ht="18.600000000000001" thickBot="1">
      <c r="A690" s="92"/>
    </row>
    <row r="691" spans="1:2" ht="18.600000000000001" thickBot="1">
      <c r="A691" s="487" t="s">
        <v>744</v>
      </c>
      <c r="B691" s="488"/>
    </row>
    <row r="692" spans="1:2" ht="18.600000000000001" thickBot="1">
      <c r="A692" s="89" t="s">
        <v>221</v>
      </c>
      <c r="B692" s="89" t="s">
        <v>222</v>
      </c>
    </row>
    <row r="693" spans="1:2" ht="18.600000000000001" thickBot="1">
      <c r="A693" s="90">
        <v>810</v>
      </c>
      <c r="B693" s="91" t="s">
        <v>745</v>
      </c>
    </row>
    <row r="694" spans="1:2" ht="18.600000000000001" thickBot="1">
      <c r="A694" s="90">
        <v>811</v>
      </c>
      <c r="B694" s="91" t="s">
        <v>746</v>
      </c>
    </row>
    <row r="695" spans="1:2" ht="18.600000000000001" thickBot="1">
      <c r="A695" s="90">
        <v>812</v>
      </c>
      <c r="B695" s="91" t="s">
        <v>747</v>
      </c>
    </row>
    <row r="696" spans="1:2" ht="18.600000000000001" thickBot="1">
      <c r="A696" s="90">
        <v>813</v>
      </c>
      <c r="B696" s="91" t="s">
        <v>748</v>
      </c>
    </row>
    <row r="697" spans="1:2" ht="18.600000000000001" thickBot="1">
      <c r="A697" s="90">
        <v>814</v>
      </c>
      <c r="B697" s="91" t="s">
        <v>749</v>
      </c>
    </row>
    <row r="698" spans="1:2" ht="18.600000000000001" thickBot="1">
      <c r="A698" s="90">
        <v>815</v>
      </c>
      <c r="B698" s="91" t="s">
        <v>750</v>
      </c>
    </row>
    <row r="699" spans="1:2" ht="18.600000000000001" thickBot="1">
      <c r="A699" s="90">
        <v>816</v>
      </c>
      <c r="B699" s="91" t="s">
        <v>751</v>
      </c>
    </row>
    <row r="700" spans="1:2" ht="18.600000000000001" thickBot="1">
      <c r="A700" s="90">
        <v>817</v>
      </c>
      <c r="B700" s="91" t="s">
        <v>752</v>
      </c>
    </row>
    <row r="701" spans="1:2" ht="18.600000000000001" thickBot="1">
      <c r="A701" s="90">
        <v>818</v>
      </c>
      <c r="B701" s="91" t="s">
        <v>753</v>
      </c>
    </row>
    <row r="702" spans="1:2" ht="18.600000000000001" thickBot="1">
      <c r="A702" s="90">
        <v>819</v>
      </c>
      <c r="B702" s="91" t="s">
        <v>754</v>
      </c>
    </row>
    <row r="703" spans="1:2" ht="18.600000000000001" thickBot="1">
      <c r="A703" s="92"/>
    </row>
    <row r="704" spans="1:2" ht="18.600000000000001" thickBot="1">
      <c r="A704" s="487" t="s">
        <v>755</v>
      </c>
      <c r="B704" s="488"/>
    </row>
    <row r="705" spans="1:2" ht="18.600000000000001" thickBot="1">
      <c r="A705" s="89" t="s">
        <v>221</v>
      </c>
      <c r="B705" s="89" t="s">
        <v>222</v>
      </c>
    </row>
    <row r="706" spans="1:2" ht="18.600000000000001" thickBot="1">
      <c r="A706" s="90">
        <v>820</v>
      </c>
      <c r="B706" s="91" t="s">
        <v>756</v>
      </c>
    </row>
    <row r="707" spans="1:2" ht="18.600000000000001" thickBot="1">
      <c r="A707" s="90">
        <v>821</v>
      </c>
      <c r="B707" s="91" t="s">
        <v>757</v>
      </c>
    </row>
    <row r="708" spans="1:2" ht="18.600000000000001" thickBot="1">
      <c r="A708" s="90">
        <v>822</v>
      </c>
      <c r="B708" s="91" t="s">
        <v>758</v>
      </c>
    </row>
    <row r="709" spans="1:2" ht="18.600000000000001" thickBot="1">
      <c r="A709" s="90">
        <v>823</v>
      </c>
      <c r="B709" s="91" t="s">
        <v>759</v>
      </c>
    </row>
    <row r="710" spans="1:2" ht="18.600000000000001" thickBot="1">
      <c r="A710" s="90">
        <v>824</v>
      </c>
      <c r="B710" s="91" t="s">
        <v>760</v>
      </c>
    </row>
    <row r="711" spans="1:2" ht="18.600000000000001" thickBot="1">
      <c r="A711" s="90">
        <v>829</v>
      </c>
      <c r="B711" s="91" t="s">
        <v>761</v>
      </c>
    </row>
    <row r="712" spans="1:2" ht="18.600000000000001" thickBot="1">
      <c r="A712" s="92"/>
    </row>
    <row r="713" spans="1:2" ht="18.600000000000001" thickBot="1">
      <c r="A713" s="487" t="s">
        <v>762</v>
      </c>
      <c r="B713" s="488"/>
    </row>
    <row r="714" spans="1:2" ht="18.600000000000001" thickBot="1">
      <c r="A714" s="89" t="s">
        <v>221</v>
      </c>
      <c r="B714" s="89" t="s">
        <v>222</v>
      </c>
    </row>
    <row r="715" spans="1:2" ht="18.600000000000001" thickBot="1">
      <c r="A715" s="90">
        <v>830</v>
      </c>
      <c r="B715" s="91" t="s">
        <v>763</v>
      </c>
    </row>
    <row r="716" spans="1:2" ht="18.600000000000001" thickBot="1">
      <c r="A716" s="90">
        <v>831</v>
      </c>
      <c r="B716" s="91" t="s">
        <v>764</v>
      </c>
    </row>
    <row r="717" spans="1:2" ht="18.600000000000001" thickBot="1">
      <c r="A717" s="90">
        <v>832</v>
      </c>
      <c r="B717" s="91" t="s">
        <v>765</v>
      </c>
    </row>
    <row r="718" spans="1:2" ht="18.600000000000001" thickBot="1">
      <c r="A718" s="90">
        <v>833</v>
      </c>
      <c r="B718" s="91" t="s">
        <v>766</v>
      </c>
    </row>
    <row r="719" spans="1:2" ht="18.600000000000001" thickBot="1">
      <c r="A719" s="90">
        <v>834</v>
      </c>
      <c r="B719" s="91" t="s">
        <v>767</v>
      </c>
    </row>
    <row r="720" spans="1:2" ht="18.600000000000001" thickBot="1">
      <c r="A720" s="90">
        <v>835</v>
      </c>
      <c r="B720" s="91" t="s">
        <v>768</v>
      </c>
    </row>
    <row r="721" spans="1:2" ht="18.600000000000001" thickBot="1">
      <c r="A721" s="90">
        <v>836</v>
      </c>
      <c r="B721" s="91" t="s">
        <v>769</v>
      </c>
    </row>
    <row r="722" spans="1:2" ht="18.600000000000001" thickBot="1">
      <c r="A722" s="92"/>
    </row>
    <row r="723" spans="1:2" ht="18.600000000000001" thickBot="1">
      <c r="A723" s="487" t="s">
        <v>770</v>
      </c>
      <c r="B723" s="488"/>
    </row>
    <row r="724" spans="1:2" ht="18.600000000000001" thickBot="1">
      <c r="A724" s="89" t="s">
        <v>221</v>
      </c>
      <c r="B724" s="89" t="s">
        <v>222</v>
      </c>
    </row>
    <row r="725" spans="1:2" ht="18.600000000000001" thickBot="1">
      <c r="A725" s="90">
        <v>840</v>
      </c>
      <c r="B725" s="91" t="s">
        <v>771</v>
      </c>
    </row>
    <row r="726" spans="1:2" ht="18.600000000000001" thickBot="1">
      <c r="A726" s="90">
        <v>841</v>
      </c>
      <c r="B726" s="91" t="s">
        <v>772</v>
      </c>
    </row>
    <row r="727" spans="1:2" ht="18.600000000000001" thickBot="1">
      <c r="A727" s="90">
        <v>842</v>
      </c>
      <c r="B727" s="91" t="s">
        <v>773</v>
      </c>
    </row>
    <row r="728" spans="1:2" ht="18.600000000000001" thickBot="1">
      <c r="A728" s="90">
        <v>849</v>
      </c>
      <c r="B728" s="91" t="s">
        <v>774</v>
      </c>
    </row>
    <row r="729" spans="1:2" ht="18.600000000000001" thickBot="1">
      <c r="A729" s="92"/>
    </row>
    <row r="730" spans="1:2" ht="18.600000000000001" thickBot="1">
      <c r="A730" s="487" t="s">
        <v>775</v>
      </c>
      <c r="B730" s="488"/>
    </row>
    <row r="731" spans="1:2" ht="18.600000000000001" thickBot="1">
      <c r="A731" s="89" t="s">
        <v>221</v>
      </c>
      <c r="B731" s="89" t="s">
        <v>222</v>
      </c>
    </row>
    <row r="732" spans="1:2" ht="18.600000000000001" thickBot="1">
      <c r="A732" s="90">
        <v>850</v>
      </c>
      <c r="B732" s="91" t="s">
        <v>776</v>
      </c>
    </row>
    <row r="733" spans="1:2" ht="18.600000000000001" thickBot="1">
      <c r="A733" s="90">
        <v>851</v>
      </c>
      <c r="B733" s="91" t="s">
        <v>777</v>
      </c>
    </row>
    <row r="734" spans="1:2" ht="18.600000000000001" thickBot="1">
      <c r="A734" s="90">
        <v>852</v>
      </c>
      <c r="B734" s="91" t="s">
        <v>778</v>
      </c>
    </row>
    <row r="735" spans="1:2" ht="18.600000000000001" thickBot="1">
      <c r="A735" s="90">
        <v>853</v>
      </c>
      <c r="B735" s="91" t="s">
        <v>779</v>
      </c>
    </row>
    <row r="736" spans="1:2" ht="18.600000000000001" thickBot="1">
      <c r="A736" s="90">
        <v>854</v>
      </c>
      <c r="B736" s="91" t="s">
        <v>780</v>
      </c>
    </row>
    <row r="737" spans="1:2" ht="18.600000000000001" thickBot="1">
      <c r="A737" s="90">
        <v>855</v>
      </c>
      <c r="B737" s="91" t="s">
        <v>781</v>
      </c>
    </row>
    <row r="738" spans="1:2" ht="18.600000000000001" thickBot="1">
      <c r="A738" s="90">
        <v>859</v>
      </c>
      <c r="B738" s="91" t="s">
        <v>782</v>
      </c>
    </row>
    <row r="739" spans="1:2" ht="18.600000000000001" thickBot="1">
      <c r="A739" s="92"/>
    </row>
    <row r="740" spans="1:2" ht="18.600000000000001" thickBot="1">
      <c r="A740" s="487" t="s">
        <v>783</v>
      </c>
      <c r="B740" s="488"/>
    </row>
    <row r="741" spans="1:2" ht="18.600000000000001" thickBot="1">
      <c r="A741" s="89" t="s">
        <v>221</v>
      </c>
      <c r="B741" s="89" t="s">
        <v>222</v>
      </c>
    </row>
    <row r="742" spans="1:2" ht="18.600000000000001" thickBot="1">
      <c r="A742" s="90">
        <v>860</v>
      </c>
      <c r="B742" s="91" t="s">
        <v>784</v>
      </c>
    </row>
    <row r="743" spans="1:2" ht="18.600000000000001" thickBot="1">
      <c r="A743" s="90">
        <v>861</v>
      </c>
      <c r="B743" s="91" t="s">
        <v>783</v>
      </c>
    </row>
    <row r="744" spans="1:2" ht="18.600000000000001" thickBot="1">
      <c r="A744" s="90">
        <v>862</v>
      </c>
      <c r="B744" s="91" t="s">
        <v>785</v>
      </c>
    </row>
    <row r="745" spans="1:2" ht="18.600000000000001" thickBot="1">
      <c r="A745" s="92"/>
    </row>
    <row r="746" spans="1:2" ht="18.600000000000001" thickBot="1">
      <c r="A746" s="487" t="s">
        <v>786</v>
      </c>
      <c r="B746" s="488"/>
    </row>
    <row r="747" spans="1:2" ht="18.600000000000001" thickBot="1">
      <c r="A747" s="89" t="s">
        <v>221</v>
      </c>
      <c r="B747" s="89" t="s">
        <v>222</v>
      </c>
    </row>
    <row r="748" spans="1:2" ht="18.600000000000001" thickBot="1">
      <c r="A748" s="90">
        <v>870</v>
      </c>
      <c r="B748" s="91" t="s">
        <v>787</v>
      </c>
    </row>
    <row r="749" spans="1:2" ht="18.600000000000001" thickBot="1">
      <c r="A749" s="90">
        <v>871</v>
      </c>
      <c r="B749" s="91" t="s">
        <v>788</v>
      </c>
    </row>
    <row r="750" spans="1:2" ht="18.600000000000001" thickBot="1">
      <c r="A750" s="90">
        <v>872</v>
      </c>
      <c r="B750" s="91" t="s">
        <v>789</v>
      </c>
    </row>
    <row r="751" spans="1:2" ht="18.600000000000001" thickBot="1">
      <c r="A751" s="92"/>
    </row>
    <row r="752" spans="1:2" ht="18.600000000000001" thickBot="1">
      <c r="A752" s="487" t="s">
        <v>790</v>
      </c>
      <c r="B752" s="488"/>
    </row>
    <row r="753" spans="1:2" ht="18.600000000000001" thickBot="1">
      <c r="A753" s="89" t="s">
        <v>221</v>
      </c>
      <c r="B753" s="89" t="s">
        <v>222</v>
      </c>
    </row>
    <row r="754" spans="1:2" ht="18.600000000000001" thickBot="1">
      <c r="A754" s="90">
        <v>880</v>
      </c>
      <c r="B754" s="91" t="s">
        <v>791</v>
      </c>
    </row>
    <row r="755" spans="1:2" ht="18.600000000000001" thickBot="1">
      <c r="A755" s="90">
        <v>881</v>
      </c>
      <c r="B755" s="91" t="s">
        <v>792</v>
      </c>
    </row>
    <row r="756" spans="1:2" ht="18.600000000000001" thickBot="1">
      <c r="A756" s="90">
        <v>882</v>
      </c>
      <c r="B756" s="91" t="s">
        <v>793</v>
      </c>
    </row>
    <row r="757" spans="1:2" ht="18.600000000000001" thickBot="1">
      <c r="A757" s="90">
        <v>889</v>
      </c>
      <c r="B757" s="91" t="s">
        <v>794</v>
      </c>
    </row>
    <row r="758" spans="1:2" ht="18.600000000000001" thickBot="1">
      <c r="A758" s="92"/>
    </row>
    <row r="759" spans="1:2" ht="18.600000000000001" thickBot="1">
      <c r="A759" s="487" t="s">
        <v>795</v>
      </c>
      <c r="B759" s="488"/>
    </row>
    <row r="760" spans="1:2" ht="18.600000000000001" thickBot="1">
      <c r="A760" s="89" t="s">
        <v>221</v>
      </c>
      <c r="B760" s="89" t="s">
        <v>222</v>
      </c>
    </row>
    <row r="761" spans="1:2" ht="18.600000000000001" thickBot="1">
      <c r="A761" s="90">
        <v>890</v>
      </c>
      <c r="B761" s="91" t="s">
        <v>796</v>
      </c>
    </row>
    <row r="762" spans="1:2" ht="18.600000000000001" thickBot="1">
      <c r="A762" s="90">
        <v>891</v>
      </c>
      <c r="B762" s="91" t="s">
        <v>795</v>
      </c>
    </row>
    <row r="763" spans="1:2" ht="18.600000000000001" thickBot="1">
      <c r="A763" s="92"/>
    </row>
    <row r="764" spans="1:2" ht="18.600000000000001" thickBot="1">
      <c r="A764" s="487" t="s">
        <v>797</v>
      </c>
      <c r="B764" s="488"/>
    </row>
    <row r="765" spans="1:2" ht="18.600000000000001" thickBot="1">
      <c r="A765" s="89" t="s">
        <v>221</v>
      </c>
      <c r="B765" s="89" t="s">
        <v>222</v>
      </c>
    </row>
    <row r="766" spans="1:2" ht="18.600000000000001" thickBot="1">
      <c r="A766" s="90">
        <v>900</v>
      </c>
      <c r="B766" s="91" t="s">
        <v>798</v>
      </c>
    </row>
    <row r="767" spans="1:2" ht="18.600000000000001" thickBot="1">
      <c r="A767" s="90">
        <v>901</v>
      </c>
      <c r="B767" s="91" t="s">
        <v>799</v>
      </c>
    </row>
    <row r="768" spans="1:2" ht="18.600000000000001" thickBot="1">
      <c r="A768" s="90">
        <v>902</v>
      </c>
      <c r="B768" s="91" t="s">
        <v>800</v>
      </c>
    </row>
    <row r="769" spans="1:2" ht="18.600000000000001" thickBot="1">
      <c r="A769" s="90">
        <v>903</v>
      </c>
      <c r="B769" s="91" t="s">
        <v>801</v>
      </c>
    </row>
    <row r="770" spans="1:2" ht="18.600000000000001" thickBot="1">
      <c r="A770" s="90">
        <v>909</v>
      </c>
      <c r="B770" s="91" t="s">
        <v>802</v>
      </c>
    </row>
    <row r="771" spans="1:2" ht="18.600000000000001" thickBot="1">
      <c r="A771" s="92"/>
    </row>
    <row r="772" spans="1:2" ht="18.600000000000001" thickBot="1">
      <c r="A772" s="487" t="s">
        <v>803</v>
      </c>
      <c r="B772" s="488"/>
    </row>
    <row r="773" spans="1:2" ht="18.600000000000001" thickBot="1">
      <c r="A773" s="89" t="s">
        <v>221</v>
      </c>
      <c r="B773" s="89" t="s">
        <v>222</v>
      </c>
    </row>
    <row r="774" spans="1:2" ht="18.600000000000001" thickBot="1">
      <c r="A774" s="90">
        <v>910</v>
      </c>
      <c r="B774" s="91" t="s">
        <v>804</v>
      </c>
    </row>
    <row r="775" spans="1:2" ht="18.600000000000001" thickBot="1">
      <c r="A775" s="90">
        <v>911</v>
      </c>
      <c r="B775" s="91" t="s">
        <v>805</v>
      </c>
    </row>
    <row r="776" spans="1:2" ht="18.600000000000001" thickBot="1">
      <c r="A776" s="90">
        <v>912</v>
      </c>
      <c r="B776" s="91" t="s">
        <v>806</v>
      </c>
    </row>
    <row r="777" spans="1:2" ht="18.600000000000001" thickBot="1">
      <c r="A777" s="92"/>
    </row>
    <row r="778" spans="1:2" ht="18.600000000000001" thickBot="1">
      <c r="A778" s="487" t="s">
        <v>807</v>
      </c>
      <c r="B778" s="488"/>
    </row>
    <row r="779" spans="1:2" ht="18.600000000000001" thickBot="1">
      <c r="A779" s="89" t="s">
        <v>221</v>
      </c>
      <c r="B779" s="89" t="s">
        <v>222</v>
      </c>
    </row>
    <row r="780" spans="1:2" ht="18.600000000000001" thickBot="1">
      <c r="A780" s="90">
        <v>920</v>
      </c>
      <c r="B780" s="91" t="s">
        <v>808</v>
      </c>
    </row>
    <row r="781" spans="1:2" ht="18.600000000000001" thickBot="1">
      <c r="A781" s="90">
        <v>921</v>
      </c>
      <c r="B781" s="91" t="s">
        <v>809</v>
      </c>
    </row>
    <row r="782" spans="1:2" ht="18.600000000000001" thickBot="1">
      <c r="A782" s="90">
        <v>922</v>
      </c>
      <c r="B782" s="91" t="s">
        <v>810</v>
      </c>
    </row>
    <row r="783" spans="1:2" ht="18.600000000000001" thickBot="1">
      <c r="A783" s="90">
        <v>923</v>
      </c>
      <c r="B783" s="91" t="s">
        <v>811</v>
      </c>
    </row>
    <row r="784" spans="1:2" ht="18.600000000000001" thickBot="1">
      <c r="A784" s="90">
        <v>929</v>
      </c>
      <c r="B784" s="91" t="s">
        <v>812</v>
      </c>
    </row>
    <row r="785" spans="1:2" ht="18.600000000000001" thickBot="1">
      <c r="A785" s="92"/>
    </row>
    <row r="786" spans="1:2" ht="18.600000000000001" thickBot="1">
      <c r="A786" s="487" t="s">
        <v>813</v>
      </c>
      <c r="B786" s="488"/>
    </row>
    <row r="787" spans="1:2" ht="18.600000000000001" thickBot="1">
      <c r="A787" s="89" t="s">
        <v>221</v>
      </c>
      <c r="B787" s="89" t="s">
        <v>222</v>
      </c>
    </row>
    <row r="788" spans="1:2" ht="18.600000000000001" thickBot="1">
      <c r="A788" s="90">
        <v>931</v>
      </c>
      <c r="B788" s="91" t="s">
        <v>814</v>
      </c>
    </row>
    <row r="789" spans="1:2" ht="18.600000000000001" thickBot="1">
      <c r="A789" s="90">
        <v>932</v>
      </c>
      <c r="B789" s="91" t="s">
        <v>815</v>
      </c>
    </row>
    <row r="790" spans="1:2" ht="18.600000000000001" thickBot="1">
      <c r="A790" s="90">
        <v>933</v>
      </c>
      <c r="B790" s="91" t="s">
        <v>816</v>
      </c>
    </row>
    <row r="791" spans="1:2" ht="18.600000000000001" thickBot="1">
      <c r="A791" s="90">
        <v>934</v>
      </c>
      <c r="B791" s="91" t="s">
        <v>817</v>
      </c>
    </row>
    <row r="792" spans="1:2" ht="18.600000000000001" thickBot="1">
      <c r="A792" s="90">
        <v>939</v>
      </c>
      <c r="B792" s="91" t="s">
        <v>818</v>
      </c>
    </row>
    <row r="793" spans="1:2" ht="18.600000000000001" thickBot="1">
      <c r="A793" s="92"/>
    </row>
    <row r="794" spans="1:2" ht="18.600000000000001" thickBot="1">
      <c r="A794" s="487" t="s">
        <v>819</v>
      </c>
      <c r="B794" s="488"/>
    </row>
    <row r="795" spans="1:2" ht="18.600000000000001" thickBot="1">
      <c r="A795" s="89" t="s">
        <v>221</v>
      </c>
      <c r="B795" s="89" t="s">
        <v>222</v>
      </c>
    </row>
    <row r="796" spans="1:2" ht="18.600000000000001" thickBot="1">
      <c r="A796" s="90">
        <v>941</v>
      </c>
      <c r="B796" s="91" t="s">
        <v>820</v>
      </c>
    </row>
    <row r="797" spans="1:2" ht="18.600000000000001" thickBot="1">
      <c r="A797" s="90">
        <v>942</v>
      </c>
      <c r="B797" s="91" t="s">
        <v>821</v>
      </c>
    </row>
    <row r="798" spans="1:2" ht="18.600000000000001" thickBot="1">
      <c r="A798" s="90">
        <v>943</v>
      </c>
      <c r="B798" s="91" t="s">
        <v>822</v>
      </c>
    </row>
    <row r="799" spans="1:2" ht="18.600000000000001" thickBot="1">
      <c r="A799" s="90">
        <v>949</v>
      </c>
      <c r="B799" s="91" t="s">
        <v>823</v>
      </c>
    </row>
    <row r="800" spans="1:2" ht="18.600000000000001" thickBot="1">
      <c r="A800" s="92"/>
    </row>
    <row r="801" spans="1:2" ht="18.600000000000001" thickBot="1">
      <c r="A801" s="487" t="s">
        <v>824</v>
      </c>
      <c r="B801" s="488"/>
    </row>
    <row r="802" spans="1:2" ht="18.600000000000001" thickBot="1">
      <c r="A802" s="89" t="s">
        <v>221</v>
      </c>
      <c r="B802" s="89" t="s">
        <v>222</v>
      </c>
    </row>
    <row r="803" spans="1:2" ht="18.600000000000001" thickBot="1">
      <c r="A803" s="90">
        <v>950</v>
      </c>
      <c r="B803" s="91" t="s">
        <v>825</v>
      </c>
    </row>
    <row r="804" spans="1:2" ht="18.600000000000001" thickBot="1">
      <c r="A804" s="90">
        <v>951</v>
      </c>
      <c r="B804" s="91" t="s">
        <v>826</v>
      </c>
    </row>
    <row r="805" spans="1:2" ht="18.600000000000001" thickBot="1">
      <c r="A805" s="90">
        <v>952</v>
      </c>
      <c r="B805" s="91" t="s">
        <v>827</v>
      </c>
    </row>
    <row r="806" spans="1:2" ht="18.600000000000001" thickBot="1">
      <c r="A806" s="90">
        <v>959</v>
      </c>
      <c r="B806" s="91" t="s">
        <v>828</v>
      </c>
    </row>
    <row r="807" spans="1:2" ht="18.600000000000001" thickBot="1">
      <c r="A807" s="92"/>
    </row>
    <row r="808" spans="1:2" ht="18.600000000000001" thickBot="1">
      <c r="A808" s="487" t="s">
        <v>829</v>
      </c>
      <c r="B808" s="488"/>
    </row>
    <row r="809" spans="1:2" ht="18.600000000000001" thickBot="1">
      <c r="A809" s="89" t="s">
        <v>221</v>
      </c>
      <c r="B809" s="89" t="s">
        <v>222</v>
      </c>
    </row>
    <row r="810" spans="1:2" ht="18.600000000000001" thickBot="1">
      <c r="A810" s="90">
        <v>961</v>
      </c>
      <c r="B810" s="91" t="s">
        <v>830</v>
      </c>
    </row>
    <row r="811" spans="1:2" ht="18.600000000000001" thickBot="1">
      <c r="A811" s="90">
        <v>969</v>
      </c>
      <c r="B811" s="91" t="s">
        <v>831</v>
      </c>
    </row>
    <row r="812" spans="1:2" ht="18.600000000000001" thickBot="1">
      <c r="A812" s="92"/>
    </row>
    <row r="813" spans="1:2" ht="18.600000000000001" thickBot="1">
      <c r="A813" s="487" t="s">
        <v>832</v>
      </c>
      <c r="B813" s="488"/>
    </row>
    <row r="814" spans="1:2" ht="18.600000000000001" thickBot="1">
      <c r="A814" s="89" t="s">
        <v>221</v>
      </c>
      <c r="B814" s="89" t="s">
        <v>222</v>
      </c>
    </row>
    <row r="815" spans="1:2" ht="18.600000000000001" thickBot="1">
      <c r="A815" s="90">
        <v>971</v>
      </c>
      <c r="B815" s="91" t="s">
        <v>833</v>
      </c>
    </row>
    <row r="816" spans="1:2" ht="18.600000000000001" thickBot="1">
      <c r="A816" s="90">
        <v>972</v>
      </c>
      <c r="B816" s="91" t="s">
        <v>834</v>
      </c>
    </row>
    <row r="817" spans="1:2" ht="18.600000000000001" thickBot="1">
      <c r="A817" s="90">
        <v>973</v>
      </c>
      <c r="B817" s="91" t="s">
        <v>835</v>
      </c>
    </row>
    <row r="818" spans="1:2" ht="18.600000000000001" thickBot="1">
      <c r="A818" s="92"/>
    </row>
    <row r="819" spans="1:2" ht="18.600000000000001" thickBot="1">
      <c r="A819" s="487" t="s">
        <v>836</v>
      </c>
      <c r="B819" s="488"/>
    </row>
    <row r="820" spans="1:2" ht="18.600000000000001" thickBot="1">
      <c r="A820" s="89" t="s">
        <v>221</v>
      </c>
      <c r="B820" s="89" t="s">
        <v>222</v>
      </c>
    </row>
    <row r="821" spans="1:2" ht="18.600000000000001" thickBot="1">
      <c r="A821" s="90">
        <v>981</v>
      </c>
      <c r="B821" s="91" t="s">
        <v>837</v>
      </c>
    </row>
    <row r="822" spans="1:2" ht="18.600000000000001" thickBot="1">
      <c r="A822" s="90">
        <v>982</v>
      </c>
      <c r="B822" s="91" t="s">
        <v>838</v>
      </c>
    </row>
    <row r="823" spans="1:2" ht="18.600000000000001" thickBot="1">
      <c r="A823" s="92"/>
    </row>
    <row r="824" spans="1:2" ht="18.600000000000001" thickBot="1">
      <c r="A824" s="487" t="s">
        <v>839</v>
      </c>
      <c r="B824" s="488"/>
    </row>
    <row r="825" spans="1:2" ht="18.600000000000001" thickBot="1">
      <c r="A825" s="89" t="s">
        <v>221</v>
      </c>
      <c r="B825" s="89" t="s">
        <v>222</v>
      </c>
    </row>
    <row r="826" spans="1:2" ht="18.600000000000001" thickBot="1">
      <c r="A826" s="90">
        <v>999</v>
      </c>
      <c r="B826" s="91" t="s">
        <v>839</v>
      </c>
    </row>
  </sheetData>
  <mergeCells count="99">
    <mergeCell ref="A40:B40"/>
    <mergeCell ref="A1:B1"/>
    <mergeCell ref="A9:B9"/>
    <mergeCell ref="A18:B18"/>
    <mergeCell ref="A24:B24"/>
    <mergeCell ref="A30:B30"/>
    <mergeCell ref="A162:B162"/>
    <mergeCell ref="A50:B50"/>
    <mergeCell ref="A63:B63"/>
    <mergeCell ref="A72:B72"/>
    <mergeCell ref="A85:B85"/>
    <mergeCell ref="A95:B95"/>
    <mergeCell ref="A108:B108"/>
    <mergeCell ref="A116:B116"/>
    <mergeCell ref="A124:B124"/>
    <mergeCell ref="A134:B134"/>
    <mergeCell ref="A142:B142"/>
    <mergeCell ref="A153:B153"/>
    <mergeCell ref="A291:B291"/>
    <mergeCell ref="A172:B172"/>
    <mergeCell ref="A180:B180"/>
    <mergeCell ref="A193:B193"/>
    <mergeCell ref="A206:B206"/>
    <mergeCell ref="A216:B216"/>
    <mergeCell ref="A226:B226"/>
    <mergeCell ref="A239:B239"/>
    <mergeCell ref="A247:B247"/>
    <mergeCell ref="A259:B259"/>
    <mergeCell ref="A269:B269"/>
    <mergeCell ref="A279:B279"/>
    <mergeCell ref="A378:B378"/>
    <mergeCell ref="A298:B298"/>
    <mergeCell ref="A308:B308"/>
    <mergeCell ref="A321:B321"/>
    <mergeCell ref="A326:B326"/>
    <mergeCell ref="A331:B331"/>
    <mergeCell ref="A336:B336"/>
    <mergeCell ref="A343:B343"/>
    <mergeCell ref="A350:B350"/>
    <mergeCell ref="A357:B357"/>
    <mergeCell ref="A363:B363"/>
    <mergeCell ref="A368:B368"/>
    <mergeCell ref="A463:B463"/>
    <mergeCell ref="A383:B383"/>
    <mergeCell ref="A391:B391"/>
    <mergeCell ref="A400:B400"/>
    <mergeCell ref="A408:B408"/>
    <mergeCell ref="A414:B414"/>
    <mergeCell ref="A420:B420"/>
    <mergeCell ref="A430:B430"/>
    <mergeCell ref="A435:B435"/>
    <mergeCell ref="A440:B440"/>
    <mergeCell ref="A447:B447"/>
    <mergeCell ref="A453:B4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659:B659"/>
    <mergeCell ref="A565:B565"/>
    <mergeCell ref="A574:B574"/>
    <mergeCell ref="A580:B580"/>
    <mergeCell ref="A588:B588"/>
    <mergeCell ref="A598:B598"/>
    <mergeCell ref="A604:B604"/>
    <mergeCell ref="A617:B617"/>
    <mergeCell ref="A622:B622"/>
    <mergeCell ref="A633:B633"/>
    <mergeCell ref="A641:B641"/>
    <mergeCell ref="A653:B653"/>
    <mergeCell ref="A764:B764"/>
    <mergeCell ref="A669:B669"/>
    <mergeCell ref="A680:B680"/>
    <mergeCell ref="A691:B691"/>
    <mergeCell ref="A704:B704"/>
    <mergeCell ref="A713:B713"/>
    <mergeCell ref="A723:B723"/>
    <mergeCell ref="A730:B730"/>
    <mergeCell ref="A740:B740"/>
    <mergeCell ref="A746:B746"/>
    <mergeCell ref="A752:B752"/>
    <mergeCell ref="A759:B759"/>
    <mergeCell ref="A813:B813"/>
    <mergeCell ref="A819:B819"/>
    <mergeCell ref="A824:B824"/>
    <mergeCell ref="A772:B772"/>
    <mergeCell ref="A778:B778"/>
    <mergeCell ref="A786:B786"/>
    <mergeCell ref="A794:B794"/>
    <mergeCell ref="A801:B801"/>
    <mergeCell ref="A808:B808"/>
  </mergeCells>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①事業計画書</vt:lpstr>
      <vt:lpstr>②（様式第1・別紙）経費明細</vt:lpstr>
      <vt:lpstr>③（様式第1）交付申請書</vt:lpstr>
      <vt:lpstr>同意書</vt:lpstr>
      <vt:lpstr>提出書類チェック表</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2023-04-14T00:05:19Z</dcterms:modified>
</cp:coreProperties>
</file>